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ps-user04\Desktop\フォーム一式\HP用データ\"/>
    </mc:Choice>
  </mc:AlternateContent>
  <xr:revisionPtr revIDLastSave="0" documentId="13_ncr:1_{4F162F7D-2AA6-495B-8DC7-B16ED424138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確認票" sheetId="5" r:id="rId1"/>
    <sheet name="記入例" sheetId="7" r:id="rId2"/>
  </sheets>
  <definedNames>
    <definedName name="_xlnm.Print_Area" localSheetId="0">確認票!$A$1:$Q$64</definedName>
    <definedName name="_xlnm.Print_Area" localSheetId="1">記入例!$A$1:$W$65</definedName>
  </definedNames>
  <calcPr calcId="181029"/>
</workbook>
</file>

<file path=xl/calcChain.xml><?xml version="1.0" encoding="utf-8"?>
<calcChain xmlns="http://schemas.openxmlformats.org/spreadsheetml/2006/main">
  <c r="O56" i="7" l="1"/>
  <c r="N56" i="7"/>
  <c r="M56" i="7"/>
  <c r="L56" i="7"/>
  <c r="K56" i="7"/>
  <c r="J56" i="7"/>
  <c r="I56" i="7"/>
  <c r="H56" i="7"/>
  <c r="G56" i="7"/>
  <c r="F56" i="7"/>
  <c r="E56" i="7"/>
  <c r="D56" i="7"/>
  <c r="P55" i="7"/>
  <c r="P54" i="7"/>
  <c r="O55" i="5"/>
  <c r="N55" i="5"/>
  <c r="M55" i="5"/>
  <c r="L55" i="5"/>
  <c r="K55" i="5"/>
  <c r="J55" i="5"/>
  <c r="I55" i="5"/>
  <c r="H55" i="5"/>
  <c r="G55" i="5"/>
  <c r="F55" i="5"/>
  <c r="E55" i="5"/>
  <c r="D55" i="5"/>
  <c r="P54" i="5"/>
  <c r="P53" i="5"/>
  <c r="P55" i="5" l="1"/>
  <c r="P56" i="7"/>
  <c r="O50" i="7"/>
  <c r="N50" i="7"/>
  <c r="M50" i="7"/>
  <c r="L50" i="7"/>
  <c r="K50" i="7"/>
  <c r="J50" i="7"/>
  <c r="I50" i="7"/>
  <c r="H50" i="7"/>
  <c r="G50" i="7"/>
  <c r="F50" i="7"/>
  <c r="E50" i="7"/>
  <c r="D50" i="7"/>
  <c r="P49" i="7"/>
  <c r="P48" i="7"/>
  <c r="P47" i="7"/>
  <c r="P46" i="7"/>
  <c r="O42" i="7"/>
  <c r="N42" i="7"/>
  <c r="M42" i="7"/>
  <c r="L42" i="7"/>
  <c r="K42" i="7"/>
  <c r="J42" i="7"/>
  <c r="I42" i="7"/>
  <c r="H42" i="7"/>
  <c r="G42" i="7"/>
  <c r="F42" i="7"/>
  <c r="E42" i="7"/>
  <c r="D42" i="7"/>
  <c r="P41" i="7"/>
  <c r="P40" i="7"/>
  <c r="P33" i="7"/>
  <c r="P32" i="5"/>
  <c r="P47" i="5"/>
  <c r="P48" i="5"/>
  <c r="P46" i="5"/>
  <c r="P45" i="5"/>
  <c r="E49" i="5"/>
  <c r="F49" i="5"/>
  <c r="G49" i="5"/>
  <c r="H49" i="5"/>
  <c r="I49" i="5"/>
  <c r="J49" i="5"/>
  <c r="K49" i="5"/>
  <c r="L49" i="5"/>
  <c r="M49" i="5"/>
  <c r="N49" i="5"/>
  <c r="O49" i="5"/>
  <c r="D49" i="5"/>
  <c r="P40" i="5"/>
  <c r="P39" i="5"/>
  <c r="E41" i="5"/>
  <c r="F41" i="5"/>
  <c r="G41" i="5"/>
  <c r="H41" i="5"/>
  <c r="I41" i="5"/>
  <c r="J41" i="5"/>
  <c r="K41" i="5"/>
  <c r="L41" i="5"/>
  <c r="M41" i="5"/>
  <c r="N41" i="5"/>
  <c r="O41" i="5"/>
  <c r="D41" i="5"/>
  <c r="P50" i="7" l="1"/>
  <c r="P42" i="7"/>
  <c r="P49" i="5"/>
  <c r="P41" i="5"/>
</calcChain>
</file>

<file path=xl/sharedStrings.xml><?xml version="1.0" encoding="utf-8"?>
<sst xmlns="http://schemas.openxmlformats.org/spreadsheetml/2006/main" count="305" uniqueCount="118">
  <si>
    <t>需要場所名称</t>
    <rPh sb="0" eb="2">
      <t>ジュヨウ</t>
    </rPh>
    <rPh sb="2" eb="4">
      <t>バショ</t>
    </rPh>
    <rPh sb="4" eb="6">
      <t>メイショウ</t>
    </rPh>
    <phoneticPr fontId="1"/>
  </si>
  <si>
    <t>需要場所住所</t>
    <rPh sb="0" eb="2">
      <t>ジュヨウ</t>
    </rPh>
    <rPh sb="2" eb="4">
      <t>バショ</t>
    </rPh>
    <rPh sb="4" eb="6">
      <t>ジュウショ</t>
    </rPh>
    <phoneticPr fontId="1"/>
  </si>
  <si>
    <t>■需要施設について</t>
    <rPh sb="1" eb="3">
      <t>ジュヨウ</t>
    </rPh>
    <rPh sb="3" eb="5">
      <t>シセツ</t>
    </rPh>
    <phoneticPr fontId="1"/>
  </si>
  <si>
    <t>用途</t>
    <rPh sb="0" eb="2">
      <t>ヨウト</t>
    </rPh>
    <phoneticPr fontId="1"/>
  </si>
  <si>
    <t>■現在のご契約</t>
    <rPh sb="1" eb="3">
      <t>ゲンザイ</t>
    </rPh>
    <rPh sb="5" eb="7">
      <t>ケイヤク</t>
    </rPh>
    <phoneticPr fontId="1"/>
  </si>
  <si>
    <t>供給電力会社</t>
    <rPh sb="0" eb="2">
      <t>キョウキュウ</t>
    </rPh>
    <rPh sb="2" eb="4">
      <t>デンリョク</t>
    </rPh>
    <rPh sb="4" eb="6">
      <t>カイシャ</t>
    </rPh>
    <phoneticPr fontId="1"/>
  </si>
  <si>
    <t>契約種別（料金プラン）</t>
    <rPh sb="0" eb="2">
      <t>ケイヤク</t>
    </rPh>
    <rPh sb="2" eb="4">
      <t>シュベツ</t>
    </rPh>
    <rPh sb="5" eb="7">
      <t>リョウキン</t>
    </rPh>
    <phoneticPr fontId="1"/>
  </si>
  <si>
    <t>契約電力規模</t>
    <rPh sb="0" eb="2">
      <t>ケイヤク</t>
    </rPh>
    <rPh sb="2" eb="4">
      <t>デンリョク</t>
    </rPh>
    <rPh sb="4" eb="6">
      <t>キボ</t>
    </rPh>
    <phoneticPr fontId="1"/>
  </si>
  <si>
    <t>受電電圧</t>
    <rPh sb="0" eb="2">
      <t>ジュデン</t>
    </rPh>
    <rPh sb="2" eb="4">
      <t>デンアツ</t>
    </rPh>
    <phoneticPr fontId="1"/>
  </si>
  <si>
    <t>ｋＶ</t>
    <phoneticPr fontId="1"/>
  </si>
  <si>
    <t>契約電力</t>
    <rPh sb="0" eb="2">
      <t>ケイヤク</t>
    </rPh>
    <rPh sb="2" eb="4">
      <t>デンリョク</t>
    </rPh>
    <phoneticPr fontId="1"/>
  </si>
  <si>
    <t>ｋＷ</t>
  </si>
  <si>
    <t>■付帯契約</t>
    <rPh sb="1" eb="3">
      <t>フタイ</t>
    </rPh>
    <rPh sb="3" eb="5">
      <t>ケイヤク</t>
    </rPh>
    <phoneticPr fontId="1"/>
  </si>
  <si>
    <t>①予備線契約有無</t>
    <rPh sb="1" eb="3">
      <t>ヨビ</t>
    </rPh>
    <rPh sb="3" eb="4">
      <t>セン</t>
    </rPh>
    <rPh sb="4" eb="6">
      <t>ケイヤク</t>
    </rPh>
    <rPh sb="6" eb="8">
      <t>ウム</t>
    </rPh>
    <phoneticPr fontId="1"/>
  </si>
  <si>
    <t xml:space="preserve">   予備線契約電力</t>
    <rPh sb="3" eb="5">
      <t>ヨビ</t>
    </rPh>
    <rPh sb="5" eb="6">
      <t>セン</t>
    </rPh>
    <rPh sb="6" eb="8">
      <t>ケイヤク</t>
    </rPh>
    <rPh sb="8" eb="10">
      <t>デンリョク</t>
    </rPh>
    <phoneticPr fontId="1"/>
  </si>
  <si>
    <t>ｋＷ</t>
    <phoneticPr fontId="1"/>
  </si>
  <si>
    <t>②予備電源契約有無</t>
    <rPh sb="1" eb="3">
      <t>ヨビ</t>
    </rPh>
    <rPh sb="3" eb="5">
      <t>デンゲン</t>
    </rPh>
    <rPh sb="5" eb="7">
      <t>ケイヤク</t>
    </rPh>
    <rPh sb="7" eb="9">
      <t>ウム</t>
    </rPh>
    <phoneticPr fontId="1"/>
  </si>
  <si>
    <t xml:space="preserve">   予備電源契約電力</t>
    <rPh sb="3" eb="5">
      <t>ヨビ</t>
    </rPh>
    <rPh sb="5" eb="7">
      <t>デンゲン</t>
    </rPh>
    <rPh sb="7" eb="9">
      <t>ケイヤク</t>
    </rPh>
    <rPh sb="9" eb="11">
      <t>デンリョク</t>
    </rPh>
    <phoneticPr fontId="1"/>
  </si>
  <si>
    <t>③自家発電補給契約有無</t>
    <rPh sb="1" eb="3">
      <t>ジカ</t>
    </rPh>
    <rPh sb="3" eb="5">
      <t>ハツデン</t>
    </rPh>
    <rPh sb="5" eb="7">
      <t>ホキュウ</t>
    </rPh>
    <rPh sb="7" eb="9">
      <t>ケイヤク</t>
    </rPh>
    <rPh sb="9" eb="11">
      <t>ウム</t>
    </rPh>
    <phoneticPr fontId="1"/>
  </si>
  <si>
    <t xml:space="preserve">   自家発電補給契約電力</t>
    <rPh sb="3" eb="5">
      <t>ジカ</t>
    </rPh>
    <rPh sb="5" eb="7">
      <t>ハツデン</t>
    </rPh>
    <rPh sb="7" eb="9">
      <t>ホキュウ</t>
    </rPh>
    <rPh sb="9" eb="11">
      <t>ケイヤク</t>
    </rPh>
    <rPh sb="11" eb="13">
      <t>デンリョク</t>
    </rPh>
    <phoneticPr fontId="1"/>
  </si>
  <si>
    <t>■現在の割引サービス</t>
    <rPh sb="1" eb="3">
      <t>ゲンザイ</t>
    </rPh>
    <rPh sb="4" eb="6">
      <t>ワリビキ</t>
    </rPh>
    <phoneticPr fontId="1"/>
  </si>
  <si>
    <t>割引サービスの有無</t>
    <rPh sb="0" eb="2">
      <t>ワリビキ</t>
    </rPh>
    <rPh sb="7" eb="9">
      <t>ウム</t>
    </rPh>
    <phoneticPr fontId="1"/>
  </si>
  <si>
    <t>割引サービス名称</t>
    <rPh sb="0" eb="2">
      <t>ワリビキ</t>
    </rPh>
    <rPh sb="6" eb="8">
      <t>メイショウ</t>
    </rPh>
    <phoneticPr fontId="1"/>
  </si>
  <si>
    <t>年間割引金額（税込）　</t>
    <rPh sb="0" eb="2">
      <t>ネンカン</t>
    </rPh>
    <rPh sb="2" eb="4">
      <t>ワリビキ</t>
    </rPh>
    <rPh sb="4" eb="6">
      <t>キンガク</t>
    </rPh>
    <rPh sb="7" eb="9">
      <t>ゼイコミ</t>
    </rPh>
    <phoneticPr fontId="1"/>
  </si>
  <si>
    <t>■月別のご使用状況</t>
    <rPh sb="1" eb="3">
      <t>ツキベツ</t>
    </rPh>
    <rPh sb="5" eb="7">
      <t>シヨウ</t>
    </rPh>
    <rPh sb="7" eb="9">
      <t>ジョウキョウ</t>
    </rPh>
    <phoneticPr fontId="1"/>
  </si>
  <si>
    <t>・力率（概ね95％未満の場合はご記入ください）</t>
    <rPh sb="1" eb="3">
      <t>リキリツ</t>
    </rPh>
    <rPh sb="4" eb="5">
      <t>オオム</t>
    </rPh>
    <rPh sb="9" eb="11">
      <t>ミマン</t>
    </rPh>
    <rPh sb="12" eb="14">
      <t>バアイ</t>
    </rPh>
    <rPh sb="16" eb="18">
      <t>キニュウ</t>
    </rPh>
    <phoneticPr fontId="1"/>
  </si>
  <si>
    <t>力率（％)</t>
    <rPh sb="0" eb="1">
      <t>チカラ</t>
    </rPh>
    <rPh sb="1" eb="2">
      <t>リツ</t>
    </rPh>
    <phoneticPr fontId="1"/>
  </si>
  <si>
    <t>4月</t>
    <rPh sb="1" eb="2">
      <t>ガツ</t>
    </rPh>
    <phoneticPr fontId="1"/>
  </si>
  <si>
    <t>5月</t>
    <rPh sb="1" eb="2">
      <t>ツキ</t>
    </rPh>
    <phoneticPr fontId="1"/>
  </si>
  <si>
    <t>6月</t>
  </si>
  <si>
    <t>7月</t>
  </si>
  <si>
    <t>8月</t>
  </si>
  <si>
    <t>9月</t>
  </si>
  <si>
    <t>10月</t>
    <rPh sb="2" eb="3">
      <t>ガツ</t>
    </rPh>
    <phoneticPr fontId="1"/>
  </si>
  <si>
    <t>11月</t>
    <rPh sb="2" eb="3">
      <t>ガツ</t>
    </rPh>
    <phoneticPr fontId="1"/>
  </si>
  <si>
    <t>12月</t>
  </si>
  <si>
    <t>1月</t>
  </si>
  <si>
    <t>2月</t>
  </si>
  <si>
    <t>3月</t>
  </si>
  <si>
    <t>・各月の最大使用電力</t>
    <rPh sb="1" eb="3">
      <t>カクツキ</t>
    </rPh>
    <rPh sb="4" eb="6">
      <t>サイダイ</t>
    </rPh>
    <rPh sb="6" eb="8">
      <t>シヨウ</t>
    </rPh>
    <rPh sb="8" eb="10">
      <t>デンリョク</t>
    </rPh>
    <phoneticPr fontId="1"/>
  </si>
  <si>
    <t>最大使用電力（kW)</t>
    <rPh sb="0" eb="2">
      <t>サイダイ</t>
    </rPh>
    <rPh sb="2" eb="4">
      <t>シヨウ</t>
    </rPh>
    <rPh sb="4" eb="6">
      <t>デンリョク</t>
    </rPh>
    <phoneticPr fontId="1"/>
  </si>
  <si>
    <t>・月別使用電力量（現在のご契約にあてはまるものを下の3つよりお選びください）</t>
    <rPh sb="1" eb="3">
      <t>ツキベツ</t>
    </rPh>
    <rPh sb="3" eb="5">
      <t>シヨウ</t>
    </rPh>
    <rPh sb="5" eb="7">
      <t>デンリョク</t>
    </rPh>
    <rPh sb="7" eb="8">
      <t>リョウ</t>
    </rPh>
    <rPh sb="9" eb="11">
      <t>ゲンザイ</t>
    </rPh>
    <rPh sb="13" eb="15">
      <t>ケイヤク</t>
    </rPh>
    <rPh sb="24" eb="25">
      <t>シタ</t>
    </rPh>
    <rPh sb="31" eb="32">
      <t>エラ</t>
    </rPh>
    <phoneticPr fontId="1"/>
  </si>
  <si>
    <t>合計</t>
    <rPh sb="0" eb="2">
      <t>ゴウケイ</t>
    </rPh>
    <phoneticPr fontId="1"/>
  </si>
  <si>
    <t>夏季(kWh)</t>
    <rPh sb="0" eb="2">
      <t>カキ</t>
    </rPh>
    <phoneticPr fontId="1"/>
  </si>
  <si>
    <t>その他季（kWh)</t>
    <rPh sb="2" eb="3">
      <t>タ</t>
    </rPh>
    <rPh sb="3" eb="4">
      <t>キ</t>
    </rPh>
    <phoneticPr fontId="1"/>
  </si>
  <si>
    <t>夏季ピーク（kWh)</t>
    <rPh sb="0" eb="2">
      <t>カキ</t>
    </rPh>
    <phoneticPr fontId="1"/>
  </si>
  <si>
    <t>夏季昼間(kWh)</t>
    <rPh sb="0" eb="2">
      <t>カキ</t>
    </rPh>
    <rPh sb="2" eb="4">
      <t>ヒルマ</t>
    </rPh>
    <phoneticPr fontId="1"/>
  </si>
  <si>
    <t>その他季昼間(kWh)</t>
    <rPh sb="2" eb="3">
      <t>タ</t>
    </rPh>
    <rPh sb="3" eb="4">
      <t>キ</t>
    </rPh>
    <rPh sb="4" eb="6">
      <t>ヒルマ</t>
    </rPh>
    <phoneticPr fontId="1"/>
  </si>
  <si>
    <t>夜間(kWh)</t>
    <rPh sb="0" eb="2">
      <t>ヤカン</t>
    </rPh>
    <phoneticPr fontId="1"/>
  </si>
  <si>
    <t>最大</t>
    <rPh sb="0" eb="2">
      <t>サイダイ</t>
    </rPh>
    <phoneticPr fontId="1"/>
  </si>
  <si>
    <t>　　事務所</t>
    <rPh sb="2" eb="4">
      <t>ジム</t>
    </rPh>
    <rPh sb="4" eb="5">
      <t>ショ</t>
    </rPh>
    <phoneticPr fontId="1"/>
  </si>
  <si>
    <t>　　商業施設</t>
    <rPh sb="2" eb="4">
      <t>ショウギョウ</t>
    </rPh>
    <rPh sb="4" eb="6">
      <t>シセツ</t>
    </rPh>
    <phoneticPr fontId="1"/>
  </si>
  <si>
    <t>　　　その他（具体的に　　　　　　　　　　　）</t>
    <rPh sb="5" eb="6">
      <t>タ</t>
    </rPh>
    <rPh sb="7" eb="10">
      <t>グタイテキ</t>
    </rPh>
    <phoneticPr fontId="1"/>
  </si>
  <si>
    <t>　工場</t>
    <rPh sb="1" eb="3">
      <t>コウジョウ</t>
    </rPh>
    <phoneticPr fontId="1"/>
  </si>
  <si>
    <t>　500kW未満</t>
    <rPh sb="6" eb="8">
      <t>ミマン</t>
    </rPh>
    <phoneticPr fontId="1"/>
  </si>
  <si>
    <t>　500kW以上</t>
    <rPh sb="6" eb="8">
      <t>イジョウ</t>
    </rPh>
    <phoneticPr fontId="1"/>
  </si>
  <si>
    <t>株式会社　〇〇〇〇〇〇</t>
    <rPh sb="0" eb="2">
      <t>カブシキ</t>
    </rPh>
    <rPh sb="2" eb="4">
      <t>カイシャ</t>
    </rPh>
    <phoneticPr fontId="1"/>
  </si>
  <si>
    <t>〒　　-　　　　　　　　</t>
    <phoneticPr fontId="1"/>
  </si>
  <si>
    <t>ご契約者様</t>
    <rPh sb="1" eb="3">
      <t>ケイヤク</t>
    </rPh>
    <rPh sb="3" eb="4">
      <t>シャ</t>
    </rPh>
    <rPh sb="4" eb="5">
      <t>サマ</t>
    </rPh>
    <phoneticPr fontId="1"/>
  </si>
  <si>
    <t>株式会社　〇〇〇〇〇〇　　ビル</t>
    <rPh sb="0" eb="2">
      <t>カブシキ</t>
    </rPh>
    <rPh sb="2" eb="4">
      <t>カイシャ</t>
    </rPh>
    <phoneticPr fontId="1"/>
  </si>
  <si>
    <t>△△市□□1丁目1番1号</t>
    <rPh sb="2" eb="3">
      <t>シ</t>
    </rPh>
    <rPh sb="6" eb="8">
      <t>チョウメ</t>
    </rPh>
    <rPh sb="9" eb="10">
      <t>バン</t>
    </rPh>
    <rPh sb="11" eb="12">
      <t>ゴウ</t>
    </rPh>
    <phoneticPr fontId="21"/>
  </si>
  <si>
    <t>ご契約者様名</t>
    <rPh sb="1" eb="3">
      <t>ケイヤク</t>
    </rPh>
    <rPh sb="3" eb="4">
      <t>シャ</t>
    </rPh>
    <rPh sb="4" eb="5">
      <t>サマ</t>
    </rPh>
    <rPh sb="5" eb="6">
      <t>メイ</t>
    </rPh>
    <phoneticPr fontId="1"/>
  </si>
  <si>
    <t>〒〇〇〇-〇〇〇〇　　　○○県</t>
    <rPh sb="14" eb="15">
      <t>ケン</t>
    </rPh>
    <phoneticPr fontId="1"/>
  </si>
  <si>
    <t>東北電力</t>
  </si>
  <si>
    <t>なし</t>
  </si>
  <si>
    <t>あり</t>
  </si>
  <si>
    <t>電化厨房機器割引</t>
    <rPh sb="0" eb="2">
      <t>デンカ</t>
    </rPh>
    <rPh sb="2" eb="4">
      <t>チュウボウ</t>
    </rPh>
    <rPh sb="4" eb="6">
      <t>キキ</t>
    </rPh>
    <rPh sb="6" eb="8">
      <t>ワリビキ</t>
    </rPh>
    <phoneticPr fontId="1"/>
  </si>
  <si>
    <t>年間割引金額（税込・円）　</t>
    <rPh sb="0" eb="2">
      <t>ネンカン</t>
    </rPh>
    <rPh sb="2" eb="4">
      <t>ワリビキ</t>
    </rPh>
    <rPh sb="4" eb="6">
      <t>キンガク</t>
    </rPh>
    <rPh sb="7" eb="9">
      <t>ゼイコミ</t>
    </rPh>
    <rPh sb="10" eb="11">
      <t>エン</t>
    </rPh>
    <phoneticPr fontId="1"/>
  </si>
  <si>
    <t>■お客様情報ご記入欄</t>
    <rPh sb="2" eb="4">
      <t>キャクサマ</t>
    </rPh>
    <rPh sb="4" eb="6">
      <t>ジョウホウ</t>
    </rPh>
    <rPh sb="7" eb="9">
      <t>キニュウ</t>
    </rPh>
    <rPh sb="9" eb="10">
      <t>ラン</t>
    </rPh>
    <phoneticPr fontId="1"/>
  </si>
  <si>
    <t>ご担当者様名</t>
    <rPh sb="1" eb="4">
      <t>タントウシャ</t>
    </rPh>
    <rPh sb="4" eb="5">
      <t>サマ</t>
    </rPh>
    <rPh sb="5" eb="6">
      <t>メイ</t>
    </rPh>
    <phoneticPr fontId="1"/>
  </si>
  <si>
    <t>ご連絡先電話番号</t>
    <rPh sb="1" eb="3">
      <t>レンラク</t>
    </rPh>
    <rPh sb="3" eb="4">
      <t>サキ</t>
    </rPh>
    <rPh sb="4" eb="6">
      <t>デンワ</t>
    </rPh>
    <rPh sb="6" eb="8">
      <t>バンゴウ</t>
    </rPh>
    <phoneticPr fontId="1"/>
  </si>
  <si>
    <t>ご連絡先メールアドレス</t>
    <rPh sb="1" eb="4">
      <t>レンラクサキ</t>
    </rPh>
    <phoneticPr fontId="1"/>
  </si>
  <si>
    <t>　　　その他（具体的に　　　　　　　　）</t>
    <rPh sb="5" eb="6">
      <t>タ</t>
    </rPh>
    <rPh sb="7" eb="10">
      <t>グタイテキ</t>
    </rPh>
    <phoneticPr fontId="1"/>
  </si>
  <si>
    <t>500kW未満</t>
    <rPh sb="5" eb="7">
      <t>ミマン</t>
    </rPh>
    <phoneticPr fontId="1"/>
  </si>
  <si>
    <t>500kW以上</t>
    <rPh sb="5" eb="7">
      <t>イジョウ</t>
    </rPh>
    <phoneticPr fontId="1"/>
  </si>
  <si>
    <t>⇒お分かりになる範囲でご記入をお願いいたします。</t>
    <rPh sb="2" eb="3">
      <t>ワ</t>
    </rPh>
    <rPh sb="8" eb="10">
      <t>ハンイ</t>
    </rPh>
    <rPh sb="12" eb="14">
      <t>キニュウ</t>
    </rPh>
    <rPh sb="16" eb="17">
      <t>ネガ</t>
    </rPh>
    <phoneticPr fontId="1"/>
  </si>
  <si>
    <t>⇒ご記入をお願いいたします。</t>
    <rPh sb="2" eb="4">
      <t>キニュウ</t>
    </rPh>
    <rPh sb="6" eb="7">
      <t>ネガ</t>
    </rPh>
    <phoneticPr fontId="1"/>
  </si>
  <si>
    <t>■ご契約者様、需要場所　</t>
    <rPh sb="2" eb="4">
      <t>ケイヤク</t>
    </rPh>
    <rPh sb="4" eb="5">
      <t>シャ</t>
    </rPh>
    <rPh sb="5" eb="6">
      <t>サマ</t>
    </rPh>
    <rPh sb="7" eb="9">
      <t>ジュヨウ</t>
    </rPh>
    <rPh sb="9" eb="11">
      <t>バショ</t>
    </rPh>
    <phoneticPr fontId="1"/>
  </si>
  <si>
    <t>お客様情報→弊社からご連絡をさせていただく際の</t>
  </si>
  <si>
    <t>ご担当者様の情報をご記入下さい。</t>
  </si>
  <si>
    <t>請求書・検針票のイメージ図を参考に現在のご契約の</t>
    <rPh sb="0" eb="2">
      <t>セイキュウ</t>
    </rPh>
    <rPh sb="2" eb="3">
      <t>ショ</t>
    </rPh>
    <rPh sb="4" eb="7">
      <t>ケンシンヒョウ</t>
    </rPh>
    <rPh sb="12" eb="13">
      <t>ズ</t>
    </rPh>
    <rPh sb="14" eb="16">
      <t>サンコウ</t>
    </rPh>
    <rPh sb="17" eb="19">
      <t>ゲンザイ</t>
    </rPh>
    <rPh sb="21" eb="23">
      <t>ケイヤク</t>
    </rPh>
    <phoneticPr fontId="1"/>
  </si>
  <si>
    <t>b:契約種別　c:契約電力をご記入下さい。</t>
    <rPh sb="2" eb="4">
      <t>ケイヤク</t>
    </rPh>
    <rPh sb="4" eb="6">
      <t>シュベツ</t>
    </rPh>
    <rPh sb="9" eb="11">
      <t>ケイヤク</t>
    </rPh>
    <rPh sb="11" eb="13">
      <t>デンリョク</t>
    </rPh>
    <rPh sb="15" eb="17">
      <t>キニュウ</t>
    </rPh>
    <rPh sb="17" eb="18">
      <t>クダ</t>
    </rPh>
    <phoneticPr fontId="1"/>
  </si>
  <si>
    <t>　　　</t>
    <phoneticPr fontId="1"/>
  </si>
  <si>
    <t>　　　　</t>
    <phoneticPr fontId="1"/>
  </si>
  <si>
    <t>請求書・検針票のイメージ図を参考に</t>
    <phoneticPr fontId="1"/>
  </si>
  <si>
    <t>d:力率をご記入下さい。</t>
    <rPh sb="2" eb="4">
      <t>リキリツ</t>
    </rPh>
    <rPh sb="6" eb="8">
      <t>キニュウ</t>
    </rPh>
    <rPh sb="8" eb="9">
      <t>クダ</t>
    </rPh>
    <phoneticPr fontId="1"/>
  </si>
  <si>
    <t>e:各月の最大使用電力をご記入下さい。</t>
    <rPh sb="2" eb="4">
      <t>カクツキ</t>
    </rPh>
    <rPh sb="5" eb="7">
      <t>サイダイ</t>
    </rPh>
    <rPh sb="7" eb="9">
      <t>シヨウ</t>
    </rPh>
    <rPh sb="9" eb="11">
      <t>デンリョク</t>
    </rPh>
    <rPh sb="13" eb="15">
      <t>キニュウ</t>
    </rPh>
    <rPh sb="15" eb="16">
      <t>クダ</t>
    </rPh>
    <phoneticPr fontId="1"/>
  </si>
  <si>
    <t>f:月別使用電力量をご記入下さい。</t>
    <rPh sb="2" eb="4">
      <t>ツキベツ</t>
    </rPh>
    <rPh sb="4" eb="6">
      <t>シヨウ</t>
    </rPh>
    <rPh sb="6" eb="8">
      <t>デンリョク</t>
    </rPh>
    <rPh sb="8" eb="9">
      <t>リョウ</t>
    </rPh>
    <rPh sb="11" eb="13">
      <t>キニュウ</t>
    </rPh>
    <rPh sb="13" eb="14">
      <t>クダ</t>
    </rPh>
    <phoneticPr fontId="1"/>
  </si>
  <si>
    <t>お客様により契約種別（料金プラン）が異なります。</t>
    <rPh sb="1" eb="3">
      <t>キャクサマ</t>
    </rPh>
    <rPh sb="6" eb="8">
      <t>ケイヤク</t>
    </rPh>
    <rPh sb="8" eb="10">
      <t>シュベツ</t>
    </rPh>
    <rPh sb="11" eb="13">
      <t>リョウキン</t>
    </rPh>
    <rPh sb="18" eb="19">
      <t>コト</t>
    </rPh>
    <phoneticPr fontId="1"/>
  </si>
  <si>
    <t>現在のご契約内容に合わせて３つのうちどれか1つの</t>
    <rPh sb="0" eb="2">
      <t>ゲンザイ</t>
    </rPh>
    <rPh sb="4" eb="6">
      <t>ケイヤク</t>
    </rPh>
    <rPh sb="6" eb="8">
      <t>ナイヨウ</t>
    </rPh>
    <rPh sb="9" eb="10">
      <t>ア</t>
    </rPh>
    <phoneticPr fontId="1"/>
  </si>
  <si>
    <t>欄にご記入下さい。</t>
    <rPh sb="0" eb="1">
      <t>ラン</t>
    </rPh>
    <rPh sb="3" eb="5">
      <t>キニュウ</t>
    </rPh>
    <rPh sb="5" eb="6">
      <t>クダ</t>
    </rPh>
    <phoneticPr fontId="1"/>
  </si>
  <si>
    <t>請求書・検針票から</t>
    <rPh sb="4" eb="7">
      <t>ケンシンヒョウ</t>
    </rPh>
    <phoneticPr fontId="1"/>
  </si>
  <si>
    <t>a:ご契約者様、需要場所をご記入下さい。</t>
    <rPh sb="14" eb="16">
      <t>キニュウ</t>
    </rPh>
    <phoneticPr fontId="1"/>
  </si>
  <si>
    <t>現在のご契約の中で付帯契約、割引サービスがある</t>
    <rPh sb="0" eb="2">
      <t>ゲンザイ</t>
    </rPh>
    <rPh sb="4" eb="6">
      <t>ケイヤク</t>
    </rPh>
    <rPh sb="7" eb="8">
      <t>ナカ</t>
    </rPh>
    <rPh sb="9" eb="11">
      <t>フタイ</t>
    </rPh>
    <rPh sb="11" eb="13">
      <t>ケイヤク</t>
    </rPh>
    <rPh sb="14" eb="16">
      <t>ワリビキ</t>
    </rPh>
    <phoneticPr fontId="1"/>
  </si>
  <si>
    <t>場合はそれぞれご記入下さい。</t>
    <rPh sb="8" eb="10">
      <t>キニュウ</t>
    </rPh>
    <rPh sb="10" eb="11">
      <t>クダ</t>
    </rPh>
    <phoneticPr fontId="1"/>
  </si>
  <si>
    <t>■ご紹介の代理店について</t>
    <rPh sb="2" eb="4">
      <t>ショウカイ</t>
    </rPh>
    <rPh sb="5" eb="8">
      <t>ダイリテン</t>
    </rPh>
    <phoneticPr fontId="1"/>
  </si>
  <si>
    <t>ご紹介代理店の有無</t>
    <rPh sb="1" eb="3">
      <t>ショウカイ</t>
    </rPh>
    <rPh sb="3" eb="6">
      <t>ダイリテン</t>
    </rPh>
    <rPh sb="7" eb="9">
      <t>ウム</t>
    </rPh>
    <phoneticPr fontId="1"/>
  </si>
  <si>
    <t>ご紹介の代理店名</t>
    <rPh sb="1" eb="3">
      <t>ショウカイ</t>
    </rPh>
    <rPh sb="4" eb="7">
      <t>ダイリテン</t>
    </rPh>
    <rPh sb="7" eb="8">
      <t>メイ</t>
    </rPh>
    <phoneticPr fontId="1"/>
  </si>
  <si>
    <t>→「あり」とお答えになった場合</t>
    <rPh sb="7" eb="8">
      <t>コタ</t>
    </rPh>
    <rPh sb="13" eb="15">
      <t>バアイ</t>
    </rPh>
    <phoneticPr fontId="1"/>
  </si>
  <si>
    <t>ご紹介を受けた代理店の有無をお選び下さい。</t>
    <rPh sb="1" eb="3">
      <t>ショウカイ</t>
    </rPh>
    <rPh sb="4" eb="5">
      <t>ウ</t>
    </rPh>
    <rPh sb="7" eb="10">
      <t>ダイリテン</t>
    </rPh>
    <rPh sb="11" eb="13">
      <t>ウム</t>
    </rPh>
    <rPh sb="15" eb="16">
      <t>エラ</t>
    </rPh>
    <rPh sb="17" eb="18">
      <t>クダ</t>
    </rPh>
    <phoneticPr fontId="1"/>
  </si>
  <si>
    <t>「あり」の場合は代理店名をご記入下さい。</t>
    <rPh sb="5" eb="7">
      <t>バアイ</t>
    </rPh>
    <rPh sb="8" eb="11">
      <t>ダイリテン</t>
    </rPh>
    <rPh sb="11" eb="12">
      <t>メイ</t>
    </rPh>
    <rPh sb="14" eb="16">
      <t>キニュウ</t>
    </rPh>
    <rPh sb="16" eb="17">
      <t>クダ</t>
    </rPh>
    <phoneticPr fontId="1"/>
  </si>
  <si>
    <t>〇〇〇〇株式会社</t>
    <rPh sb="4" eb="6">
      <t>カブシキ</t>
    </rPh>
    <rPh sb="6" eb="8">
      <t>カイシャ</t>
    </rPh>
    <phoneticPr fontId="1"/>
  </si>
  <si>
    <t>〇〇〇　〇〇〇</t>
    <phoneticPr fontId="1"/>
  </si>
  <si>
    <t>△△△-〇〇〇-××××</t>
    <phoneticPr fontId="1"/>
  </si>
  <si>
    <t>□□□＠〇〇〇〇〇〇〇</t>
    <phoneticPr fontId="1"/>
  </si>
  <si>
    <t>業務用電力プラン</t>
  </si>
  <si>
    <t>　　①業務用電力プラン</t>
    <rPh sb="3" eb="6">
      <t>ギョウムヨウ</t>
    </rPh>
    <rPh sb="6" eb="8">
      <t>デンリョク</t>
    </rPh>
    <phoneticPr fontId="1"/>
  </si>
  <si>
    <t>　　②業務用季節別時間帯別プラン</t>
    <rPh sb="3" eb="6">
      <t>ギョウムヨウ</t>
    </rPh>
    <rPh sb="6" eb="8">
      <t>キセツ</t>
    </rPh>
    <rPh sb="8" eb="9">
      <t>ベツ</t>
    </rPh>
    <rPh sb="9" eb="12">
      <t>ジカンタイ</t>
    </rPh>
    <rPh sb="12" eb="13">
      <t>ベツ</t>
    </rPh>
    <phoneticPr fontId="1"/>
  </si>
  <si>
    <t>　　③高圧電力Sプラン</t>
    <rPh sb="3" eb="5">
      <t>コウアツ</t>
    </rPh>
    <rPh sb="5" eb="7">
      <t>デンリョク</t>
    </rPh>
    <phoneticPr fontId="1"/>
  </si>
  <si>
    <t>　　②季節別時間帯別プラン</t>
    <rPh sb="3" eb="5">
      <t>キセツ</t>
    </rPh>
    <rPh sb="5" eb="6">
      <t>ベツ</t>
    </rPh>
    <rPh sb="6" eb="9">
      <t>ジカンタイ</t>
    </rPh>
    <rPh sb="9" eb="10">
      <t>ベツ</t>
    </rPh>
    <phoneticPr fontId="1"/>
  </si>
  <si>
    <t>←ご選択ください</t>
    <rPh sb="2" eb="4">
      <t>センタク</t>
    </rPh>
    <phoneticPr fontId="1"/>
  </si>
  <si>
    <t>　　③高圧電力Sプラン・その他</t>
    <rPh sb="3" eb="5">
      <t>コウアツ</t>
    </rPh>
    <rPh sb="5" eb="7">
      <t>デンリョク</t>
    </rPh>
    <rPh sb="14" eb="15">
      <t>ホカ</t>
    </rPh>
    <phoneticPr fontId="1"/>
  </si>
  <si>
    <t>←「その他」の場合、ご入力ください</t>
    <rPh sb="4" eb="5">
      <t>タ</t>
    </rPh>
    <rPh sb="7" eb="9">
      <t>バアイ</t>
    </rPh>
    <rPh sb="11" eb="13">
      <t>ニュウリョク</t>
    </rPh>
    <phoneticPr fontId="1"/>
  </si>
  <si>
    <t>■CO2フリープランについて</t>
    <phoneticPr fontId="1"/>
  </si>
  <si>
    <t>CO2フリープランのお申込</t>
    <rPh sb="11" eb="13">
      <t>モウシコ</t>
    </rPh>
    <phoneticPr fontId="1"/>
  </si>
  <si>
    <t>選択してください↓</t>
    <rPh sb="0" eb="2">
      <t>センタク</t>
    </rPh>
    <phoneticPr fontId="1"/>
  </si>
  <si>
    <t>選択してください</t>
    <rPh sb="0" eb="2">
      <t>センタク</t>
    </rPh>
    <phoneticPr fontId="1"/>
  </si>
  <si>
    <t>※CO2フリープランとは「CO2を排出ゼロの再生可能エネルギー」電力を供給するプランです</t>
    <rPh sb="17" eb="19">
      <t>ハイシュツ</t>
    </rPh>
    <rPh sb="22" eb="26">
      <t>サイセイカノウ</t>
    </rPh>
    <rPh sb="32" eb="34">
      <t>デンリョク</t>
    </rPh>
    <rPh sb="35" eb="37">
      <t>キョウキュウ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</si>
</sst>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4"/>
      <color theme="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indexed="9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3" borderId="2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10" fillId="2" borderId="1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11" fillId="2" borderId="4" xfId="0" applyFont="1" applyFill="1" applyBorder="1">
      <alignment vertical="center"/>
    </xf>
    <xf numFmtId="0" fontId="11" fillId="4" borderId="4" xfId="0" applyFont="1" applyFill="1" applyBorder="1">
      <alignment vertical="center"/>
    </xf>
    <xf numFmtId="0" fontId="11" fillId="4" borderId="11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11" fillId="4" borderId="14" xfId="0" applyFont="1" applyFill="1" applyBorder="1">
      <alignment vertical="center"/>
    </xf>
    <xf numFmtId="0" fontId="11" fillId="2" borderId="14" xfId="0" applyFont="1" applyFill="1" applyBorder="1">
      <alignment vertical="center"/>
    </xf>
    <xf numFmtId="0" fontId="3" fillId="0" borderId="4" xfId="0" applyFont="1" applyBorder="1">
      <alignment vertical="center"/>
    </xf>
    <xf numFmtId="0" fontId="12" fillId="3" borderId="4" xfId="0" applyFont="1" applyFill="1" applyBorder="1">
      <alignment vertical="center"/>
    </xf>
    <xf numFmtId="0" fontId="13" fillId="0" borderId="0" xfId="0" applyFont="1">
      <alignment vertical="center"/>
    </xf>
    <xf numFmtId="0" fontId="12" fillId="3" borderId="1" xfId="0" applyFont="1" applyFill="1" applyBorder="1">
      <alignment vertical="center"/>
    </xf>
    <xf numFmtId="0" fontId="12" fillId="3" borderId="2" xfId="0" applyFont="1" applyFill="1" applyBorder="1">
      <alignment vertical="center"/>
    </xf>
    <xf numFmtId="0" fontId="15" fillId="3" borderId="2" xfId="0" applyFont="1" applyFill="1" applyBorder="1">
      <alignment vertical="center"/>
    </xf>
    <xf numFmtId="0" fontId="14" fillId="2" borderId="0" xfId="0" applyFont="1" applyFill="1">
      <alignment vertical="center"/>
    </xf>
    <xf numFmtId="0" fontId="17" fillId="0" borderId="0" xfId="0" applyFont="1">
      <alignment vertical="center"/>
    </xf>
    <xf numFmtId="0" fontId="16" fillId="2" borderId="0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>
      <alignment vertical="center"/>
    </xf>
    <xf numFmtId="0" fontId="18" fillId="3" borderId="6" xfId="0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0" fontId="16" fillId="4" borderId="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3" fillId="4" borderId="0" xfId="0" applyFont="1" applyFill="1">
      <alignment vertical="center"/>
    </xf>
    <xf numFmtId="49" fontId="13" fillId="0" borderId="0" xfId="0" applyNumberFormat="1" applyFont="1" applyAlignment="1">
      <alignment vertical="center"/>
    </xf>
    <xf numFmtId="0" fontId="14" fillId="4" borderId="1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23" fillId="3" borderId="4" xfId="0" applyFont="1" applyFill="1" applyBorder="1">
      <alignment vertical="center"/>
    </xf>
    <xf numFmtId="0" fontId="7" fillId="2" borderId="10" xfId="0" applyFont="1" applyFill="1" applyBorder="1" applyAlignment="1">
      <alignment vertical="center"/>
    </xf>
    <xf numFmtId="0" fontId="24" fillId="5" borderId="4" xfId="0" applyFont="1" applyFill="1" applyBorder="1" applyAlignment="1">
      <alignment horizontal="right" vertical="center"/>
    </xf>
    <xf numFmtId="0" fontId="3" fillId="5" borderId="0" xfId="0" applyFont="1" applyFill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16" fillId="2" borderId="3" xfId="0" applyFont="1" applyFill="1" applyBorder="1">
      <alignment vertical="center"/>
    </xf>
    <xf numFmtId="0" fontId="14" fillId="2" borderId="3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5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4" fillId="4" borderId="4" xfId="0" applyFont="1" applyFill="1" applyBorder="1">
      <alignment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13421</xdr:colOff>
      <xdr:row>27</xdr:row>
      <xdr:rowOff>190499</xdr:rowOff>
    </xdr:from>
    <xdr:to>
      <xdr:col>3</xdr:col>
      <xdr:colOff>599209</xdr:colOff>
      <xdr:row>29</xdr:row>
      <xdr:rowOff>38099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66109" y="6786562"/>
          <a:ext cx="585788" cy="300037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</a:p>
      </xdr:txBody>
    </xdr:sp>
    <xdr:clientData/>
  </xdr:twoCellAnchor>
  <xdr:twoCellAnchor>
    <xdr:from>
      <xdr:col>1</xdr:col>
      <xdr:colOff>19050</xdr:colOff>
      <xdr:row>0</xdr:row>
      <xdr:rowOff>104776</xdr:rowOff>
    </xdr:from>
    <xdr:to>
      <xdr:col>5</xdr:col>
      <xdr:colOff>85725</xdr:colOff>
      <xdr:row>2</xdr:row>
      <xdr:rowOff>85726</xdr:rowOff>
    </xdr:to>
    <xdr:sp macro="" textlink="">
      <xdr:nvSpPr>
        <xdr:cNvPr id="4" name="ホームベー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050" y="104776"/>
          <a:ext cx="4857750" cy="381000"/>
        </a:xfrm>
        <a:prstGeom prst="homePlat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電力ご使用状況確認票</a:t>
          </a:r>
        </a:p>
      </xdr:txBody>
    </xdr:sp>
    <xdr:clientData/>
  </xdr:twoCellAnchor>
  <xdr:twoCellAnchor>
    <xdr:from>
      <xdr:col>6</xdr:col>
      <xdr:colOff>889714</xdr:colOff>
      <xdr:row>33</xdr:row>
      <xdr:rowOff>187402</xdr:rowOff>
    </xdr:from>
    <xdr:to>
      <xdr:col>7</xdr:col>
      <xdr:colOff>307330</xdr:colOff>
      <xdr:row>35</xdr:row>
      <xdr:rowOff>35001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23814" y="8007427"/>
          <a:ext cx="589191" cy="295274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</a:p>
      </xdr:txBody>
    </xdr:sp>
    <xdr:clientData/>
  </xdr:twoCellAnchor>
  <xdr:twoCellAnchor>
    <xdr:from>
      <xdr:col>3</xdr:col>
      <xdr:colOff>13421</xdr:colOff>
      <xdr:row>5</xdr:row>
      <xdr:rowOff>189553</xdr:rowOff>
    </xdr:from>
    <xdr:to>
      <xdr:col>3</xdr:col>
      <xdr:colOff>599209</xdr:colOff>
      <xdr:row>6</xdr:row>
      <xdr:rowOff>215746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66109" y="1284928"/>
          <a:ext cx="585788" cy="276224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</a:p>
      </xdr:txBody>
    </xdr:sp>
    <xdr:clientData/>
  </xdr:twoCellAnchor>
  <xdr:twoCellAnchor>
    <xdr:from>
      <xdr:col>3</xdr:col>
      <xdr:colOff>13421</xdr:colOff>
      <xdr:row>14</xdr:row>
      <xdr:rowOff>153080</xdr:rowOff>
    </xdr:from>
    <xdr:to>
      <xdr:col>3</xdr:col>
      <xdr:colOff>599209</xdr:colOff>
      <xdr:row>15</xdr:row>
      <xdr:rowOff>220095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466109" y="3546361"/>
          <a:ext cx="585788" cy="269422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</a:p>
      </xdr:txBody>
    </xdr:sp>
    <xdr:clientData/>
  </xdr:twoCellAnchor>
  <xdr:twoCellAnchor>
    <xdr:from>
      <xdr:col>3</xdr:col>
      <xdr:colOff>13421</xdr:colOff>
      <xdr:row>10</xdr:row>
      <xdr:rowOff>147977</xdr:rowOff>
    </xdr:from>
    <xdr:to>
      <xdr:col>3</xdr:col>
      <xdr:colOff>599209</xdr:colOff>
      <xdr:row>11</xdr:row>
      <xdr:rowOff>197982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466109" y="2517321"/>
          <a:ext cx="585788" cy="264317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11</xdr:row>
          <xdr:rowOff>209550</xdr:rowOff>
        </xdr:from>
        <xdr:to>
          <xdr:col>3</xdr:col>
          <xdr:colOff>990600</xdr:colOff>
          <xdr:row>13</xdr:row>
          <xdr:rowOff>66675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11</xdr:row>
          <xdr:rowOff>209550</xdr:rowOff>
        </xdr:from>
        <xdr:to>
          <xdr:col>4</xdr:col>
          <xdr:colOff>990600</xdr:colOff>
          <xdr:row>13</xdr:row>
          <xdr:rowOff>47625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</xdr:row>
          <xdr:rowOff>209550</xdr:rowOff>
        </xdr:from>
        <xdr:to>
          <xdr:col>5</xdr:col>
          <xdr:colOff>914400</xdr:colOff>
          <xdr:row>13</xdr:row>
          <xdr:rowOff>47625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12</xdr:row>
          <xdr:rowOff>9525</xdr:rowOff>
        </xdr:from>
        <xdr:to>
          <xdr:col>6</xdr:col>
          <xdr:colOff>952500</xdr:colOff>
          <xdr:row>13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238125</xdr:rowOff>
        </xdr:from>
        <xdr:to>
          <xdr:col>3</xdr:col>
          <xdr:colOff>876300</xdr:colOff>
          <xdr:row>18</xdr:row>
          <xdr:rowOff>276225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238125</xdr:rowOff>
        </xdr:from>
        <xdr:to>
          <xdr:col>4</xdr:col>
          <xdr:colOff>904875</xdr:colOff>
          <xdr:row>18</xdr:row>
          <xdr:rowOff>276225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35</xdr:row>
          <xdr:rowOff>47625</xdr:rowOff>
        </xdr:from>
        <xdr:to>
          <xdr:col>1</xdr:col>
          <xdr:colOff>485775</xdr:colOff>
          <xdr:row>37</xdr:row>
          <xdr:rowOff>47625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41</xdr:row>
          <xdr:rowOff>152400</xdr:rowOff>
        </xdr:from>
        <xdr:to>
          <xdr:col>1</xdr:col>
          <xdr:colOff>485775</xdr:colOff>
          <xdr:row>43</xdr:row>
          <xdr:rowOff>57150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49</xdr:row>
          <xdr:rowOff>142875</xdr:rowOff>
        </xdr:from>
        <xdr:to>
          <xdr:col>1</xdr:col>
          <xdr:colOff>485775</xdr:colOff>
          <xdr:row>51</xdr:row>
          <xdr:rowOff>47625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95059</xdr:colOff>
      <xdr:row>5</xdr:row>
      <xdr:rowOff>199078</xdr:rowOff>
    </xdr:from>
    <xdr:to>
      <xdr:col>13</xdr:col>
      <xdr:colOff>680847</xdr:colOff>
      <xdr:row>6</xdr:row>
      <xdr:rowOff>225271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3687234" y="1361128"/>
          <a:ext cx="585788" cy="27384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</a:p>
      </xdr:txBody>
    </xdr:sp>
    <xdr:clientData/>
  </xdr:twoCellAnchor>
  <xdr:twoCellAnchor>
    <xdr:from>
      <xdr:col>3</xdr:col>
      <xdr:colOff>428625</xdr:colOff>
      <xdr:row>41</xdr:row>
      <xdr:rowOff>104775</xdr:rowOff>
    </xdr:from>
    <xdr:to>
      <xdr:col>4</xdr:col>
      <xdr:colOff>9525</xdr:colOff>
      <xdr:row>43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0" y="9772650"/>
          <a:ext cx="752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種別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6</xdr:row>
      <xdr:rowOff>47626</xdr:rowOff>
    </xdr:from>
    <xdr:to>
      <xdr:col>16</xdr:col>
      <xdr:colOff>111125</xdr:colOff>
      <xdr:row>15</xdr:row>
      <xdr:rowOff>68035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3501" y="1462769"/>
          <a:ext cx="16866053" cy="2388052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7482</xdr:colOff>
      <xdr:row>28</xdr:row>
      <xdr:rowOff>178593</xdr:rowOff>
    </xdr:from>
    <xdr:to>
      <xdr:col>3</xdr:col>
      <xdr:colOff>593270</xdr:colOff>
      <xdr:row>30</xdr:row>
      <xdr:rowOff>26193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60170" y="6786562"/>
          <a:ext cx="585788" cy="300037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</a:p>
      </xdr:txBody>
    </xdr:sp>
    <xdr:clientData/>
  </xdr:twoCellAnchor>
  <xdr:twoCellAnchor>
    <xdr:from>
      <xdr:col>1</xdr:col>
      <xdr:colOff>19050</xdr:colOff>
      <xdr:row>0</xdr:row>
      <xdr:rowOff>104776</xdr:rowOff>
    </xdr:from>
    <xdr:to>
      <xdr:col>5</xdr:col>
      <xdr:colOff>85725</xdr:colOff>
      <xdr:row>2</xdr:row>
      <xdr:rowOff>85726</xdr:rowOff>
    </xdr:to>
    <xdr:sp macro="" textlink="">
      <xdr:nvSpPr>
        <xdr:cNvPr id="4" name="ホームベー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9050" y="104776"/>
          <a:ext cx="4857750" cy="381000"/>
        </a:xfrm>
        <a:prstGeom prst="homePlat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①電力ご使用状況確認票</a:t>
          </a:r>
        </a:p>
      </xdr:txBody>
    </xdr:sp>
    <xdr:clientData/>
  </xdr:twoCellAnchor>
  <xdr:twoCellAnchor>
    <xdr:from>
      <xdr:col>6</xdr:col>
      <xdr:colOff>1146889</xdr:colOff>
      <xdr:row>34</xdr:row>
      <xdr:rowOff>196927</xdr:rowOff>
    </xdr:from>
    <xdr:to>
      <xdr:col>7</xdr:col>
      <xdr:colOff>561330</xdr:colOff>
      <xdr:row>36</xdr:row>
      <xdr:rowOff>44526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189972" y="7922760"/>
          <a:ext cx="589191" cy="29209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</a:p>
      </xdr:txBody>
    </xdr:sp>
    <xdr:clientData/>
  </xdr:twoCellAnchor>
  <xdr:twoCellAnchor>
    <xdr:from>
      <xdr:col>3</xdr:col>
      <xdr:colOff>9466</xdr:colOff>
      <xdr:row>6</xdr:row>
      <xdr:rowOff>94305</xdr:rowOff>
    </xdr:from>
    <xdr:to>
      <xdr:col>3</xdr:col>
      <xdr:colOff>591286</xdr:colOff>
      <xdr:row>7</xdr:row>
      <xdr:rowOff>120498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462154" y="1201586"/>
          <a:ext cx="581820" cy="27622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</a:p>
      </xdr:txBody>
    </xdr:sp>
    <xdr:clientData/>
  </xdr:twoCellAnchor>
  <xdr:twoCellAnchor>
    <xdr:from>
      <xdr:col>3</xdr:col>
      <xdr:colOff>9466</xdr:colOff>
      <xdr:row>15</xdr:row>
      <xdr:rowOff>141174</xdr:rowOff>
    </xdr:from>
    <xdr:to>
      <xdr:col>3</xdr:col>
      <xdr:colOff>591286</xdr:colOff>
      <xdr:row>16</xdr:row>
      <xdr:rowOff>208189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462154" y="3546362"/>
          <a:ext cx="581820" cy="269421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</a:p>
      </xdr:txBody>
    </xdr:sp>
    <xdr:clientData/>
  </xdr:twoCellAnchor>
  <xdr:twoCellAnchor>
    <xdr:from>
      <xdr:col>3</xdr:col>
      <xdr:colOff>7482</xdr:colOff>
      <xdr:row>11</xdr:row>
      <xdr:rowOff>147977</xdr:rowOff>
    </xdr:from>
    <xdr:to>
      <xdr:col>3</xdr:col>
      <xdr:colOff>593270</xdr:colOff>
      <xdr:row>12</xdr:row>
      <xdr:rowOff>197982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460170" y="2529227"/>
          <a:ext cx="585788" cy="264318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</a:p>
      </xdr:txBody>
    </xdr:sp>
    <xdr:clientData/>
  </xdr:twoCellAnchor>
  <xdr:twoCellAnchor>
    <xdr:from>
      <xdr:col>2</xdr:col>
      <xdr:colOff>873238</xdr:colOff>
      <xdr:row>8</xdr:row>
      <xdr:rowOff>206641</xdr:rowOff>
    </xdr:from>
    <xdr:to>
      <xdr:col>2</xdr:col>
      <xdr:colOff>1187563</xdr:colOff>
      <xdr:row>10</xdr:row>
      <xdr:rowOff>34661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075769" y="1825891"/>
          <a:ext cx="314325" cy="328083"/>
        </a:xfrm>
        <a:prstGeom prst="ellipse">
          <a:avLst/>
        </a:prstGeom>
        <a:solidFill>
          <a:srgbClr val="00B05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a</a:t>
          </a:r>
          <a:endParaRPr kumimoji="1" lang="ja-JP" altLang="en-US" sz="2000"/>
        </a:p>
      </xdr:txBody>
    </xdr:sp>
    <xdr:clientData/>
  </xdr:twoCellAnchor>
  <xdr:twoCellAnchor>
    <xdr:from>
      <xdr:col>2</xdr:col>
      <xdr:colOff>873238</xdr:colOff>
      <xdr:row>17</xdr:row>
      <xdr:rowOff>183696</xdr:rowOff>
    </xdr:from>
    <xdr:to>
      <xdr:col>2</xdr:col>
      <xdr:colOff>1187563</xdr:colOff>
      <xdr:row>19</xdr:row>
      <xdr:rowOff>40821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075769" y="4053227"/>
          <a:ext cx="314325" cy="369094"/>
        </a:xfrm>
        <a:prstGeom prst="ellipse">
          <a:avLst/>
        </a:prstGeom>
        <a:solidFill>
          <a:srgbClr val="00B05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b</a:t>
          </a:r>
        </a:p>
      </xdr:txBody>
    </xdr:sp>
    <xdr:clientData/>
  </xdr:twoCellAnchor>
  <xdr:twoCellAnchor>
    <xdr:from>
      <xdr:col>2</xdr:col>
      <xdr:colOff>873238</xdr:colOff>
      <xdr:row>20</xdr:row>
      <xdr:rowOff>175192</xdr:rowOff>
    </xdr:from>
    <xdr:to>
      <xdr:col>2</xdr:col>
      <xdr:colOff>1187563</xdr:colOff>
      <xdr:row>22</xdr:row>
      <xdr:rowOff>32317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070667" y="4828835"/>
          <a:ext cx="314325" cy="346982"/>
        </a:xfrm>
        <a:prstGeom prst="ellipse">
          <a:avLst/>
        </a:prstGeom>
        <a:solidFill>
          <a:srgbClr val="00B05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c</a:t>
          </a:r>
        </a:p>
      </xdr:txBody>
    </xdr:sp>
    <xdr:clientData/>
  </xdr:twoCellAnchor>
  <xdr:twoCellAnchor>
    <xdr:from>
      <xdr:col>2</xdr:col>
      <xdr:colOff>873238</xdr:colOff>
      <xdr:row>25</xdr:row>
      <xdr:rowOff>59532</xdr:rowOff>
    </xdr:from>
    <xdr:to>
      <xdr:col>2</xdr:col>
      <xdr:colOff>1187563</xdr:colOff>
      <xdr:row>26</xdr:row>
      <xdr:rowOff>142876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075769" y="5976938"/>
          <a:ext cx="314325" cy="333376"/>
        </a:xfrm>
        <a:prstGeom prst="ellipse">
          <a:avLst/>
        </a:prstGeom>
        <a:solidFill>
          <a:srgbClr val="00B05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d</a:t>
          </a:r>
        </a:p>
      </xdr:txBody>
    </xdr:sp>
    <xdr:clientData/>
  </xdr:twoCellAnchor>
  <xdr:twoCellAnchor>
    <xdr:from>
      <xdr:col>2</xdr:col>
      <xdr:colOff>873238</xdr:colOff>
      <xdr:row>31</xdr:row>
      <xdr:rowOff>71437</xdr:rowOff>
    </xdr:from>
    <xdr:to>
      <xdr:col>2</xdr:col>
      <xdr:colOff>1187563</xdr:colOff>
      <xdr:row>32</xdr:row>
      <xdr:rowOff>154781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075769" y="7215187"/>
          <a:ext cx="314325" cy="333375"/>
        </a:xfrm>
        <a:prstGeom prst="ellipse">
          <a:avLst/>
        </a:prstGeom>
        <a:solidFill>
          <a:srgbClr val="00B05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e</a:t>
          </a:r>
        </a:p>
      </xdr:txBody>
    </xdr:sp>
    <xdr:clientData/>
  </xdr:twoCellAnchor>
  <xdr:twoCellAnchor>
    <xdr:from>
      <xdr:col>6</xdr:col>
      <xdr:colOff>503462</xdr:colOff>
      <xdr:row>34</xdr:row>
      <xdr:rowOff>178594</xdr:rowOff>
    </xdr:from>
    <xdr:to>
      <xdr:col>6</xdr:col>
      <xdr:colOff>817787</xdr:colOff>
      <xdr:row>36</xdr:row>
      <xdr:rowOff>47625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539931" y="8012907"/>
          <a:ext cx="314325" cy="321468"/>
        </a:xfrm>
        <a:prstGeom prst="ellipse">
          <a:avLst/>
        </a:prstGeom>
        <a:solidFill>
          <a:srgbClr val="00B05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f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13</xdr:row>
          <xdr:rowOff>28575</xdr:rowOff>
        </xdr:from>
        <xdr:to>
          <xdr:col>3</xdr:col>
          <xdr:colOff>1009650</xdr:colOff>
          <xdr:row>14</xdr:row>
          <xdr:rowOff>76200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</xdr:row>
          <xdr:rowOff>28575</xdr:rowOff>
        </xdr:from>
        <xdr:to>
          <xdr:col>4</xdr:col>
          <xdr:colOff>1019175</xdr:colOff>
          <xdr:row>14</xdr:row>
          <xdr:rowOff>47625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13</xdr:row>
          <xdr:rowOff>28575</xdr:rowOff>
        </xdr:from>
        <xdr:to>
          <xdr:col>5</xdr:col>
          <xdr:colOff>942975</xdr:colOff>
          <xdr:row>14</xdr:row>
          <xdr:rowOff>47625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76200</xdr:rowOff>
        </xdr:from>
        <xdr:to>
          <xdr:col>6</xdr:col>
          <xdr:colOff>971550</xdr:colOff>
          <xdr:row>14</xdr:row>
          <xdr:rowOff>19050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66675</xdr:rowOff>
        </xdr:from>
        <xdr:to>
          <xdr:col>3</xdr:col>
          <xdr:colOff>885825</xdr:colOff>
          <xdr:row>20</xdr:row>
          <xdr:rowOff>28575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47625</xdr:rowOff>
        </xdr:from>
        <xdr:to>
          <xdr:col>4</xdr:col>
          <xdr:colOff>895350</xdr:colOff>
          <xdr:row>20</xdr:row>
          <xdr:rowOff>19050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36</xdr:row>
          <xdr:rowOff>57150</xdr:rowOff>
        </xdr:from>
        <xdr:to>
          <xdr:col>1</xdr:col>
          <xdr:colOff>485775</xdr:colOff>
          <xdr:row>38</xdr:row>
          <xdr:rowOff>66675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42</xdr:row>
          <xdr:rowOff>152400</xdr:rowOff>
        </xdr:from>
        <xdr:to>
          <xdr:col>1</xdr:col>
          <xdr:colOff>485775</xdr:colOff>
          <xdr:row>44</xdr:row>
          <xdr:rowOff>66675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50</xdr:row>
          <xdr:rowOff>133350</xdr:rowOff>
        </xdr:from>
        <xdr:to>
          <xdr:col>1</xdr:col>
          <xdr:colOff>485775</xdr:colOff>
          <xdr:row>52</xdr:row>
          <xdr:rowOff>76200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688975</xdr:colOff>
      <xdr:row>0</xdr:row>
      <xdr:rowOff>164028</xdr:rowOff>
    </xdr:from>
    <xdr:ext cx="4248150" cy="687931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9150350" y="164028"/>
          <a:ext cx="4248150" cy="687931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4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ご記入例</a:t>
          </a:r>
        </a:p>
      </xdr:txBody>
    </xdr:sp>
    <xdr:clientData/>
  </xdr:oneCellAnchor>
  <xdr:twoCellAnchor>
    <xdr:from>
      <xdr:col>0</xdr:col>
      <xdr:colOff>95251</xdr:colOff>
      <xdr:row>15</xdr:row>
      <xdr:rowOff>74840</xdr:rowOff>
    </xdr:from>
    <xdr:to>
      <xdr:col>16</xdr:col>
      <xdr:colOff>142875</xdr:colOff>
      <xdr:row>23</xdr:row>
      <xdr:rowOff>13607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95251" y="3816804"/>
          <a:ext cx="16866053" cy="192541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63501</xdr:colOff>
      <xdr:row>23</xdr:row>
      <xdr:rowOff>61234</xdr:rowOff>
    </xdr:from>
    <xdr:to>
      <xdr:col>16</xdr:col>
      <xdr:colOff>111125</xdr:colOff>
      <xdr:row>28</xdr:row>
      <xdr:rowOff>61233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3501" y="5789841"/>
          <a:ext cx="16866053" cy="121103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63501</xdr:colOff>
      <xdr:row>28</xdr:row>
      <xdr:rowOff>181430</xdr:rowOff>
    </xdr:from>
    <xdr:to>
      <xdr:col>16</xdr:col>
      <xdr:colOff>111125</xdr:colOff>
      <xdr:row>34</xdr:row>
      <xdr:rowOff>9071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63501" y="7121073"/>
          <a:ext cx="16866053" cy="105228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34</xdr:row>
      <xdr:rowOff>79378</xdr:rowOff>
    </xdr:from>
    <xdr:to>
      <xdr:col>16</xdr:col>
      <xdr:colOff>95250</xdr:colOff>
      <xdr:row>56</xdr:row>
      <xdr:rowOff>142876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7626" y="8286753"/>
          <a:ext cx="16890999" cy="5937248"/>
        </a:xfrm>
        <a:prstGeom prst="roundRect">
          <a:avLst>
            <a:gd name="adj" fmla="val 605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111125</xdr:colOff>
      <xdr:row>10</xdr:row>
      <xdr:rowOff>15875</xdr:rowOff>
    </xdr:from>
    <xdr:to>
      <xdr:col>16</xdr:col>
      <xdr:colOff>666750</xdr:colOff>
      <xdr:row>10</xdr:row>
      <xdr:rowOff>15876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V="1">
          <a:off x="16954500" y="2460625"/>
          <a:ext cx="555625" cy="1"/>
        </a:xfrm>
        <a:prstGeom prst="straightConnector1">
          <a:avLst/>
        </a:prstGeom>
        <a:ln w="762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127000</xdr:colOff>
      <xdr:row>18</xdr:row>
      <xdr:rowOff>15875</xdr:rowOff>
    </xdr:from>
    <xdr:to>
      <xdr:col>17</xdr:col>
      <xdr:colOff>0</xdr:colOff>
      <xdr:row>18</xdr:row>
      <xdr:rowOff>15876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 flipV="1">
          <a:off x="16970375" y="4476750"/>
          <a:ext cx="555625" cy="1"/>
        </a:xfrm>
        <a:prstGeom prst="straightConnector1">
          <a:avLst/>
        </a:prstGeom>
        <a:ln w="762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111125</xdr:colOff>
      <xdr:row>25</xdr:row>
      <xdr:rowOff>238125</xdr:rowOff>
    </xdr:from>
    <xdr:to>
      <xdr:col>16</xdr:col>
      <xdr:colOff>666750</xdr:colOff>
      <xdr:row>25</xdr:row>
      <xdr:rowOff>238126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V="1">
          <a:off x="16954500" y="6508750"/>
          <a:ext cx="555625" cy="1"/>
        </a:xfrm>
        <a:prstGeom prst="straightConnector1">
          <a:avLst/>
        </a:prstGeom>
        <a:ln w="762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111125</xdr:colOff>
      <xdr:row>32</xdr:row>
      <xdr:rowOff>0</xdr:rowOff>
    </xdr:from>
    <xdr:to>
      <xdr:col>16</xdr:col>
      <xdr:colOff>666750</xdr:colOff>
      <xdr:row>32</xdr:row>
      <xdr:rowOff>1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flipV="1">
          <a:off x="16954500" y="7762875"/>
          <a:ext cx="555625" cy="1"/>
        </a:xfrm>
        <a:prstGeom prst="straightConnector1">
          <a:avLst/>
        </a:prstGeom>
        <a:ln w="762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95250</xdr:colOff>
      <xdr:row>45</xdr:row>
      <xdr:rowOff>158750</xdr:rowOff>
    </xdr:from>
    <xdr:to>
      <xdr:col>16</xdr:col>
      <xdr:colOff>650875</xdr:colOff>
      <xdr:row>45</xdr:row>
      <xdr:rowOff>158751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flipV="1">
          <a:off x="16938625" y="10969625"/>
          <a:ext cx="555625" cy="1"/>
        </a:xfrm>
        <a:prstGeom prst="straightConnector1">
          <a:avLst/>
        </a:prstGeom>
        <a:ln w="762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47626</xdr:colOff>
      <xdr:row>57</xdr:row>
      <xdr:rowOff>15877</xdr:rowOff>
    </xdr:from>
    <xdr:to>
      <xdr:col>16</xdr:col>
      <xdr:colOff>95250</xdr:colOff>
      <xdr:row>64</xdr:row>
      <xdr:rowOff>127000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47626" y="14303377"/>
          <a:ext cx="16890999" cy="1873248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111125</xdr:colOff>
      <xdr:row>60</xdr:row>
      <xdr:rowOff>47625</xdr:rowOff>
    </xdr:from>
    <xdr:to>
      <xdr:col>16</xdr:col>
      <xdr:colOff>666750</xdr:colOff>
      <xdr:row>60</xdr:row>
      <xdr:rowOff>47626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V="1">
          <a:off x="16954500" y="15081250"/>
          <a:ext cx="555625" cy="1"/>
        </a:xfrm>
        <a:prstGeom prst="straightConnector1">
          <a:avLst/>
        </a:prstGeom>
        <a:ln w="762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27029</xdr:colOff>
      <xdr:row>6</xdr:row>
      <xdr:rowOff>107909</xdr:rowOff>
    </xdr:from>
    <xdr:to>
      <xdr:col>14</xdr:col>
      <xdr:colOff>612817</xdr:colOff>
      <xdr:row>7</xdr:row>
      <xdr:rowOff>134102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13296715" y="1479509"/>
          <a:ext cx="585788" cy="26567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69"/>
  <sheetViews>
    <sheetView showGridLines="0" tabSelected="1" view="pageBreakPreview" zoomScaleNormal="100" zoomScaleSheetLayoutView="100" workbookViewId="0">
      <selection activeCell="B4" sqref="B4"/>
    </sheetView>
  </sheetViews>
  <sheetFormatPr defaultColWidth="9" defaultRowHeight="15.75" x14ac:dyDescent="0.15"/>
  <cols>
    <col min="1" max="1" width="2.25" style="2" customWidth="1"/>
    <col min="2" max="2" width="15.75" style="2" customWidth="1"/>
    <col min="3" max="3" width="16.375" style="2" customWidth="1"/>
    <col min="4" max="7" width="15.375" style="2" customWidth="1"/>
    <col min="8" max="16" width="13.75" style="2" customWidth="1"/>
    <col min="17" max="16384" width="9" style="2"/>
  </cols>
  <sheetData>
    <row r="2" spans="2:16" ht="15" x14ac:dyDescent="0.2">
      <c r="B2" s="1"/>
      <c r="C2" s="1"/>
      <c r="D2" s="1"/>
      <c r="E2" s="1"/>
    </row>
    <row r="4" spans="2:16" ht="22.5" customHeight="1" x14ac:dyDescent="0.15">
      <c r="C4" s="43"/>
      <c r="D4" s="44" t="s">
        <v>76</v>
      </c>
      <c r="E4" s="44"/>
      <c r="F4" s="44"/>
    </row>
    <row r="5" spans="2:16" ht="22.5" customHeight="1" x14ac:dyDescent="0.15">
      <c r="C5" s="51"/>
      <c r="D5" s="44" t="s">
        <v>75</v>
      </c>
      <c r="E5" s="44"/>
      <c r="F5" s="44"/>
    </row>
    <row r="6" spans="2:16" ht="19.5" customHeight="1" x14ac:dyDescent="0.15"/>
    <row r="7" spans="2:16" s="26" customFormat="1" ht="20.25" customHeight="1" x14ac:dyDescent="0.15">
      <c r="B7" s="31" t="s">
        <v>77</v>
      </c>
      <c r="C7" s="31"/>
      <c r="L7" s="31" t="s">
        <v>95</v>
      </c>
      <c r="M7" s="31"/>
      <c r="P7" s="108" t="s">
        <v>115</v>
      </c>
    </row>
    <row r="8" spans="2:16" s="26" customFormat="1" ht="19.5" customHeight="1" x14ac:dyDescent="0.15">
      <c r="B8" s="27" t="s">
        <v>61</v>
      </c>
      <c r="C8" s="28"/>
      <c r="D8" s="85"/>
      <c r="E8" s="86"/>
      <c r="F8" s="86"/>
      <c r="G8" s="86"/>
      <c r="H8" s="86"/>
      <c r="I8" s="87"/>
      <c r="L8" s="66" t="s">
        <v>96</v>
      </c>
      <c r="M8" s="67"/>
      <c r="N8" s="84"/>
      <c r="O8" s="84"/>
      <c r="P8" s="84"/>
    </row>
    <row r="9" spans="2:16" s="26" customFormat="1" ht="19.5" x14ac:dyDescent="0.15">
      <c r="B9" s="27" t="s">
        <v>0</v>
      </c>
      <c r="C9" s="28"/>
      <c r="D9" s="88"/>
      <c r="E9" s="89"/>
      <c r="F9" s="89"/>
      <c r="G9" s="89"/>
      <c r="H9" s="89"/>
      <c r="I9" s="90"/>
      <c r="L9" s="56" t="s">
        <v>98</v>
      </c>
      <c r="M9" s="56"/>
      <c r="N9" s="57"/>
      <c r="O9" s="57"/>
      <c r="P9" s="57"/>
    </row>
    <row r="10" spans="2:16" s="26" customFormat="1" ht="20.25" customHeight="1" x14ac:dyDescent="0.15">
      <c r="B10" s="27" t="s">
        <v>1</v>
      </c>
      <c r="C10" s="28"/>
      <c r="D10" s="88" t="s">
        <v>57</v>
      </c>
      <c r="E10" s="89"/>
      <c r="F10" s="89"/>
      <c r="G10" s="89"/>
      <c r="H10" s="89"/>
      <c r="I10" s="90"/>
      <c r="L10" s="25" t="s">
        <v>97</v>
      </c>
      <c r="M10" s="25"/>
      <c r="N10" s="84"/>
      <c r="O10" s="84"/>
      <c r="P10" s="84"/>
    </row>
    <row r="11" spans="2:16" s="8" customFormat="1" ht="16.149999999999999" x14ac:dyDescent="0.2">
      <c r="B11" s="6"/>
      <c r="C11" s="6"/>
      <c r="D11" s="7"/>
      <c r="E11" s="7"/>
      <c r="F11" s="7"/>
      <c r="G11" s="7"/>
      <c r="H11" s="7"/>
      <c r="I11" s="7"/>
    </row>
    <row r="12" spans="2:16" s="35" customFormat="1" ht="19.5" x14ac:dyDescent="0.15">
      <c r="B12" s="32" t="s">
        <v>2</v>
      </c>
      <c r="C12" s="33"/>
      <c r="D12" s="34"/>
      <c r="E12" s="34"/>
      <c r="F12" s="34"/>
      <c r="G12" s="34"/>
      <c r="H12" s="34"/>
      <c r="I12" s="34"/>
      <c r="L12" s="31" t="s">
        <v>68</v>
      </c>
      <c r="M12" s="31"/>
      <c r="N12" s="26"/>
      <c r="O12" s="26"/>
      <c r="P12" s="26"/>
    </row>
    <row r="13" spans="2:16" s="30" customFormat="1" ht="21.75" customHeight="1" x14ac:dyDescent="0.15">
      <c r="B13" s="27" t="s">
        <v>3</v>
      </c>
      <c r="C13" s="29"/>
      <c r="D13" s="40" t="s">
        <v>50</v>
      </c>
      <c r="E13" s="40" t="s">
        <v>53</v>
      </c>
      <c r="F13" s="40" t="s">
        <v>51</v>
      </c>
      <c r="G13" s="91" t="s">
        <v>72</v>
      </c>
      <c r="H13" s="92"/>
      <c r="I13" s="93"/>
      <c r="L13" s="25" t="s">
        <v>69</v>
      </c>
      <c r="M13" s="25"/>
      <c r="N13" s="84"/>
      <c r="O13" s="84"/>
      <c r="P13" s="84"/>
    </row>
    <row r="14" spans="2:16" s="9" customFormat="1" ht="19.5" x14ac:dyDescent="0.15">
      <c r="H14" s="10"/>
      <c r="I14" s="10"/>
      <c r="L14" s="25" t="s">
        <v>70</v>
      </c>
      <c r="M14" s="25"/>
      <c r="N14" s="84"/>
      <c r="O14" s="84"/>
      <c r="P14" s="84"/>
    </row>
    <row r="15" spans="2:16" ht="19.5" x14ac:dyDescent="0.15">
      <c r="L15" s="25" t="s">
        <v>71</v>
      </c>
      <c r="M15" s="25"/>
      <c r="N15" s="84"/>
      <c r="O15" s="84"/>
      <c r="P15" s="84"/>
    </row>
    <row r="16" spans="2:16" s="4" customFormat="1" ht="20.25" customHeight="1" x14ac:dyDescent="0.15">
      <c r="B16" s="31" t="s">
        <v>4</v>
      </c>
      <c r="C16" s="3"/>
      <c r="D16" s="3"/>
    </row>
    <row r="17" spans="2:16" s="4" customFormat="1" ht="20.25" customHeight="1" x14ac:dyDescent="0.15">
      <c r="B17" s="27" t="s">
        <v>5</v>
      </c>
      <c r="C17" s="28"/>
      <c r="D17" s="94"/>
      <c r="E17" s="95"/>
      <c r="F17" s="96"/>
      <c r="G17" s="109" t="s">
        <v>116</v>
      </c>
    </row>
    <row r="18" spans="2:16" s="4" customFormat="1" ht="19.5" x14ac:dyDescent="0.15">
      <c r="B18" s="27" t="s">
        <v>6</v>
      </c>
      <c r="C18" s="28"/>
      <c r="D18" s="94"/>
      <c r="E18" s="95"/>
      <c r="F18" s="96"/>
      <c r="G18" s="109" t="s">
        <v>116</v>
      </c>
      <c r="H18" s="100"/>
      <c r="I18" s="100"/>
      <c r="J18" s="100"/>
      <c r="K18" s="100"/>
    </row>
    <row r="19" spans="2:16" s="4" customFormat="1" ht="25.5" customHeight="1" x14ac:dyDescent="0.15">
      <c r="B19" s="66" t="s">
        <v>7</v>
      </c>
      <c r="C19" s="67"/>
      <c r="D19" s="50" t="s">
        <v>73</v>
      </c>
      <c r="E19" s="50" t="s">
        <v>74</v>
      </c>
      <c r="F19" s="49"/>
      <c r="G19" s="11"/>
      <c r="H19" s="102" t="s">
        <v>113</v>
      </c>
      <c r="K19" s="4" t="s">
        <v>117</v>
      </c>
    </row>
    <row r="20" spans="2:16" s="4" customFormat="1" ht="19.5" x14ac:dyDescent="0.15">
      <c r="B20" s="66" t="s">
        <v>8</v>
      </c>
      <c r="C20" s="68"/>
      <c r="D20" s="69"/>
      <c r="E20" s="70"/>
      <c r="F20" s="12" t="s">
        <v>9</v>
      </c>
      <c r="H20" s="103" t="s">
        <v>114</v>
      </c>
      <c r="I20" s="103"/>
      <c r="J20" s="103"/>
      <c r="K20" s="104"/>
      <c r="L20" s="105"/>
    </row>
    <row r="21" spans="2:16" s="4" customFormat="1" ht="19.5" x14ac:dyDescent="0.15">
      <c r="B21" s="66" t="s">
        <v>10</v>
      </c>
      <c r="C21" s="68"/>
      <c r="D21" s="71"/>
      <c r="E21" s="72"/>
      <c r="F21" s="12" t="s">
        <v>11</v>
      </c>
      <c r="H21" s="103"/>
      <c r="I21" s="103"/>
      <c r="J21" s="103"/>
      <c r="K21" s="106"/>
      <c r="L21" s="107"/>
      <c r="M21" s="111" t="s">
        <v>116</v>
      </c>
    </row>
    <row r="23" spans="2:16" s="26" customFormat="1" ht="21" customHeight="1" x14ac:dyDescent="0.15">
      <c r="B23" s="31" t="s">
        <v>24</v>
      </c>
      <c r="C23" s="31"/>
    </row>
    <row r="24" spans="2:16" s="26" customFormat="1" ht="19.5" x14ac:dyDescent="0.15">
      <c r="B24" s="31" t="s">
        <v>25</v>
      </c>
      <c r="C24" s="31"/>
    </row>
    <row r="25" spans="2:16" s="26" customFormat="1" ht="19.5" x14ac:dyDescent="0.15">
      <c r="B25" s="62" t="s">
        <v>26</v>
      </c>
      <c r="C25" s="63"/>
      <c r="D25" s="25" t="s">
        <v>27</v>
      </c>
      <c r="E25" s="25" t="s">
        <v>28</v>
      </c>
      <c r="F25" s="25" t="s">
        <v>29</v>
      </c>
      <c r="G25" s="25" t="s">
        <v>30</v>
      </c>
      <c r="H25" s="25" t="s">
        <v>31</v>
      </c>
      <c r="I25" s="25" t="s">
        <v>32</v>
      </c>
      <c r="J25" s="25" t="s">
        <v>33</v>
      </c>
      <c r="K25" s="25" t="s">
        <v>34</v>
      </c>
      <c r="L25" s="25" t="s">
        <v>35</v>
      </c>
      <c r="M25" s="25" t="s">
        <v>36</v>
      </c>
      <c r="N25" s="25" t="s">
        <v>37</v>
      </c>
      <c r="O25" s="25" t="s">
        <v>38</v>
      </c>
    </row>
    <row r="26" spans="2:16" ht="18.75" customHeight="1" x14ac:dyDescent="0.15">
      <c r="B26" s="64"/>
      <c r="C26" s="6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6" ht="15" x14ac:dyDescent="0.2">
      <c r="B27" s="13"/>
      <c r="C27" s="13"/>
    </row>
    <row r="28" spans="2:16" ht="15" x14ac:dyDescent="0.2">
      <c r="B28" s="14"/>
      <c r="C28" s="14"/>
      <c r="D28" s="15"/>
      <c r="E28" s="15"/>
      <c r="F28" s="15"/>
      <c r="G28" s="15"/>
      <c r="H28" s="15"/>
      <c r="I28" s="15"/>
    </row>
    <row r="29" spans="2:16" s="31" customFormat="1" ht="19.5" x14ac:dyDescent="0.15">
      <c r="B29" s="31" t="s">
        <v>39</v>
      </c>
    </row>
    <row r="30" spans="2:16" s="3" customFormat="1" ht="6.75" customHeight="1" x14ac:dyDescent="0.2"/>
    <row r="31" spans="2:16" s="26" customFormat="1" ht="19.5" x14ac:dyDescent="0.15">
      <c r="B31" s="62" t="s">
        <v>40</v>
      </c>
      <c r="C31" s="63"/>
      <c r="D31" s="25" t="s">
        <v>27</v>
      </c>
      <c r="E31" s="25" t="s">
        <v>28</v>
      </c>
      <c r="F31" s="25" t="s">
        <v>29</v>
      </c>
      <c r="G31" s="25" t="s">
        <v>30</v>
      </c>
      <c r="H31" s="25" t="s">
        <v>31</v>
      </c>
      <c r="I31" s="25" t="s">
        <v>32</v>
      </c>
      <c r="J31" s="25" t="s">
        <v>33</v>
      </c>
      <c r="K31" s="25" t="s">
        <v>34</v>
      </c>
      <c r="L31" s="25" t="s">
        <v>35</v>
      </c>
      <c r="M31" s="25" t="s">
        <v>36</v>
      </c>
      <c r="N31" s="25" t="s">
        <v>37</v>
      </c>
      <c r="O31" s="25" t="s">
        <v>38</v>
      </c>
      <c r="P31" s="25" t="s">
        <v>49</v>
      </c>
    </row>
    <row r="32" spans="2:16" ht="18.75" customHeight="1" x14ac:dyDescent="0.15">
      <c r="B32" s="64"/>
      <c r="C32" s="6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4">
        <f>MAX(D32:O32)</f>
        <v>0</v>
      </c>
    </row>
    <row r="33" spans="2:16" x14ac:dyDescent="0.15">
      <c r="B33" s="13"/>
      <c r="C33" s="13"/>
    </row>
    <row r="34" spans="2:16" x14ac:dyDescent="0.15">
      <c r="B34" s="16"/>
      <c r="C34" s="16"/>
      <c r="D34" s="15"/>
      <c r="E34" s="15"/>
      <c r="F34" s="15"/>
      <c r="G34" s="15"/>
      <c r="H34" s="15"/>
      <c r="I34" s="15"/>
    </row>
    <row r="35" spans="2:16" s="31" customFormat="1" ht="19.5" x14ac:dyDescent="0.15">
      <c r="B35" s="31" t="s">
        <v>41</v>
      </c>
    </row>
    <row r="36" spans="2:16" s="3" customFormat="1" ht="9" customHeight="1" x14ac:dyDescent="0.15"/>
    <row r="37" spans="2:16" s="42" customFormat="1" ht="21" x14ac:dyDescent="0.15">
      <c r="B37" s="41" t="s">
        <v>106</v>
      </c>
    </row>
    <row r="38" spans="2:16" s="26" customFormat="1" ht="21" x14ac:dyDescent="0.15">
      <c r="B38" s="38"/>
      <c r="C38" s="39"/>
      <c r="D38" s="25" t="s">
        <v>27</v>
      </c>
      <c r="E38" s="25" t="s">
        <v>28</v>
      </c>
      <c r="F38" s="25" t="s">
        <v>29</v>
      </c>
      <c r="G38" s="25" t="s">
        <v>30</v>
      </c>
      <c r="H38" s="25" t="s">
        <v>31</v>
      </c>
      <c r="I38" s="25" t="s">
        <v>32</v>
      </c>
      <c r="J38" s="25" t="s">
        <v>33</v>
      </c>
      <c r="K38" s="25" t="s">
        <v>34</v>
      </c>
      <c r="L38" s="25" t="s">
        <v>35</v>
      </c>
      <c r="M38" s="25" t="s">
        <v>36</v>
      </c>
      <c r="N38" s="25" t="s">
        <v>37</v>
      </c>
      <c r="O38" s="25" t="s">
        <v>38</v>
      </c>
      <c r="P38" s="25" t="s">
        <v>42</v>
      </c>
    </row>
    <row r="39" spans="2:16" ht="19.5" x14ac:dyDescent="0.15">
      <c r="B39" s="66" t="s">
        <v>43</v>
      </c>
      <c r="C39" s="67"/>
      <c r="D39" s="18"/>
      <c r="E39" s="18"/>
      <c r="F39" s="18"/>
      <c r="G39" s="19"/>
      <c r="H39" s="19"/>
      <c r="I39" s="19"/>
      <c r="J39" s="18"/>
      <c r="K39" s="18"/>
      <c r="L39" s="18"/>
      <c r="M39" s="18"/>
      <c r="N39" s="18"/>
      <c r="O39" s="18"/>
      <c r="P39" s="18">
        <f>SUM(D39:O39)</f>
        <v>0</v>
      </c>
    </row>
    <row r="40" spans="2:16" ht="19.5" customHeight="1" thickBot="1" x14ac:dyDescent="0.2">
      <c r="B40" s="62" t="s">
        <v>44</v>
      </c>
      <c r="C40" s="63"/>
      <c r="D40" s="20"/>
      <c r="E40" s="20"/>
      <c r="F40" s="20"/>
      <c r="G40" s="21"/>
      <c r="H40" s="21"/>
      <c r="I40" s="21"/>
      <c r="J40" s="20"/>
      <c r="K40" s="20"/>
      <c r="L40" s="20"/>
      <c r="M40" s="20"/>
      <c r="N40" s="20"/>
      <c r="O40" s="20"/>
      <c r="P40" s="21">
        <f>SUM(D40:O40)</f>
        <v>0</v>
      </c>
    </row>
    <row r="41" spans="2:16" ht="20.25" thickTop="1" x14ac:dyDescent="0.15">
      <c r="B41" s="77" t="s">
        <v>42</v>
      </c>
      <c r="C41" s="78"/>
      <c r="D41" s="22">
        <f>SUM(D39:D40)</f>
        <v>0</v>
      </c>
      <c r="E41" s="22">
        <f t="shared" ref="E41:O41" si="0">SUM(E39:E40)</f>
        <v>0</v>
      </c>
      <c r="F41" s="22">
        <f t="shared" si="0"/>
        <v>0</v>
      </c>
      <c r="G41" s="22">
        <f t="shared" si="0"/>
        <v>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0</v>
      </c>
      <c r="O41" s="22">
        <f t="shared" si="0"/>
        <v>0</v>
      </c>
      <c r="P41" s="23">
        <f>SUM(P39:P40)</f>
        <v>0</v>
      </c>
    </row>
    <row r="42" spans="2:16" s="17" customFormat="1" x14ac:dyDescent="0.15"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2:16" s="42" customFormat="1" ht="21" x14ac:dyDescent="0.15">
      <c r="B43" s="41" t="s">
        <v>109</v>
      </c>
      <c r="D43" s="60"/>
      <c r="E43" s="61"/>
      <c r="F43" s="101" t="s">
        <v>110</v>
      </c>
    </row>
    <row r="44" spans="2:16" s="26" customFormat="1" ht="19.5" x14ac:dyDescent="0.15">
      <c r="B44" s="82"/>
      <c r="C44" s="83"/>
      <c r="D44" s="25" t="s">
        <v>27</v>
      </c>
      <c r="E44" s="25" t="s">
        <v>28</v>
      </c>
      <c r="F44" s="25" t="s">
        <v>29</v>
      </c>
      <c r="G44" s="25" t="s">
        <v>30</v>
      </c>
      <c r="H44" s="25" t="s">
        <v>31</v>
      </c>
      <c r="I44" s="25" t="s">
        <v>32</v>
      </c>
      <c r="J44" s="25" t="s">
        <v>33</v>
      </c>
      <c r="K44" s="25" t="s">
        <v>34</v>
      </c>
      <c r="L44" s="25" t="s">
        <v>35</v>
      </c>
      <c r="M44" s="25" t="s">
        <v>36</v>
      </c>
      <c r="N44" s="25" t="s">
        <v>37</v>
      </c>
      <c r="O44" s="25" t="s">
        <v>38</v>
      </c>
      <c r="P44" s="25" t="s">
        <v>42</v>
      </c>
    </row>
    <row r="45" spans="2:16" ht="19.5" x14ac:dyDescent="0.15">
      <c r="B45" s="66" t="s">
        <v>45</v>
      </c>
      <c r="C45" s="67"/>
      <c r="D45" s="18"/>
      <c r="E45" s="18"/>
      <c r="F45" s="18"/>
      <c r="G45" s="19"/>
      <c r="H45" s="19"/>
      <c r="I45" s="19"/>
      <c r="J45" s="18"/>
      <c r="K45" s="18"/>
      <c r="L45" s="18"/>
      <c r="M45" s="18"/>
      <c r="N45" s="18"/>
      <c r="O45" s="18"/>
      <c r="P45" s="18">
        <f>SUM(D45:O45)</f>
        <v>0</v>
      </c>
    </row>
    <row r="46" spans="2:16" ht="19.5" x14ac:dyDescent="0.15">
      <c r="B46" s="66" t="s">
        <v>46</v>
      </c>
      <c r="C46" s="67"/>
      <c r="D46" s="18"/>
      <c r="E46" s="18"/>
      <c r="F46" s="18"/>
      <c r="G46" s="19"/>
      <c r="H46" s="19"/>
      <c r="I46" s="19"/>
      <c r="J46" s="18"/>
      <c r="K46" s="18"/>
      <c r="L46" s="18"/>
      <c r="M46" s="18"/>
      <c r="N46" s="18"/>
      <c r="O46" s="18"/>
      <c r="P46" s="18">
        <f>SUM(D46:O46)</f>
        <v>0</v>
      </c>
    </row>
    <row r="47" spans="2:16" ht="19.5" x14ac:dyDescent="0.15">
      <c r="B47" s="66" t="s">
        <v>47</v>
      </c>
      <c r="C47" s="67"/>
      <c r="D47" s="19"/>
      <c r="E47" s="19"/>
      <c r="F47" s="19"/>
      <c r="G47" s="18"/>
      <c r="H47" s="18"/>
      <c r="I47" s="18"/>
      <c r="J47" s="19"/>
      <c r="K47" s="19"/>
      <c r="L47" s="19"/>
      <c r="M47" s="19"/>
      <c r="N47" s="19"/>
      <c r="O47" s="19"/>
      <c r="P47" s="18">
        <f t="shared" ref="P47:P48" si="1">SUM(D47:O47)</f>
        <v>0</v>
      </c>
    </row>
    <row r="48" spans="2:16" ht="19.5" customHeight="1" thickBot="1" x14ac:dyDescent="0.2">
      <c r="B48" s="62" t="s">
        <v>48</v>
      </c>
      <c r="C48" s="63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8">
        <f t="shared" si="1"/>
        <v>0</v>
      </c>
    </row>
    <row r="49" spans="2:16" ht="20.25" thickTop="1" x14ac:dyDescent="0.15">
      <c r="B49" s="77" t="s">
        <v>42</v>
      </c>
      <c r="C49" s="78"/>
      <c r="D49" s="22">
        <f>SUM(D45:D48)</f>
        <v>0</v>
      </c>
      <c r="E49" s="22">
        <f t="shared" ref="E49:O49" si="2">SUM(E45:E48)</f>
        <v>0</v>
      </c>
      <c r="F49" s="22">
        <f t="shared" si="2"/>
        <v>0</v>
      </c>
      <c r="G49" s="22">
        <f t="shared" si="2"/>
        <v>0</v>
      </c>
      <c r="H49" s="22">
        <f t="shared" si="2"/>
        <v>0</v>
      </c>
      <c r="I49" s="22">
        <f t="shared" si="2"/>
        <v>0</v>
      </c>
      <c r="J49" s="22">
        <f t="shared" si="2"/>
        <v>0</v>
      </c>
      <c r="K49" s="22">
        <f t="shared" si="2"/>
        <v>0</v>
      </c>
      <c r="L49" s="22">
        <f t="shared" si="2"/>
        <v>0</v>
      </c>
      <c r="M49" s="22">
        <f t="shared" si="2"/>
        <v>0</v>
      </c>
      <c r="N49" s="22">
        <f t="shared" si="2"/>
        <v>0</v>
      </c>
      <c r="O49" s="22">
        <f t="shared" si="2"/>
        <v>0</v>
      </c>
      <c r="P49" s="23">
        <f>SUM(P45:P48)</f>
        <v>0</v>
      </c>
    </row>
    <row r="50" spans="2:16" x14ac:dyDescent="0.15">
      <c r="B50" s="79"/>
      <c r="C50" s="79"/>
    </row>
    <row r="51" spans="2:16" s="42" customFormat="1" ht="21" x14ac:dyDescent="0.15">
      <c r="B51" s="41" t="s">
        <v>111</v>
      </c>
      <c r="C51" s="41"/>
      <c r="E51" s="80"/>
      <c r="F51" s="81"/>
      <c r="G51" s="31" t="s">
        <v>112</v>
      </c>
    </row>
    <row r="52" spans="2:16" s="26" customFormat="1" ht="21" x14ac:dyDescent="0.15">
      <c r="B52" s="38"/>
      <c r="C52" s="39"/>
      <c r="D52" s="25" t="s">
        <v>27</v>
      </c>
      <c r="E52" s="25" t="s">
        <v>28</v>
      </c>
      <c r="F52" s="25" t="s">
        <v>29</v>
      </c>
      <c r="G52" s="25" t="s">
        <v>30</v>
      </c>
      <c r="H52" s="25" t="s">
        <v>31</v>
      </c>
      <c r="I52" s="25" t="s">
        <v>32</v>
      </c>
      <c r="J52" s="25" t="s">
        <v>33</v>
      </c>
      <c r="K52" s="25" t="s">
        <v>34</v>
      </c>
      <c r="L52" s="25" t="s">
        <v>35</v>
      </c>
      <c r="M52" s="25" t="s">
        <v>36</v>
      </c>
      <c r="N52" s="25" t="s">
        <v>37</v>
      </c>
      <c r="O52" s="25" t="s">
        <v>38</v>
      </c>
      <c r="P52" s="25" t="s">
        <v>42</v>
      </c>
    </row>
    <row r="53" spans="2:16" ht="19.5" x14ac:dyDescent="0.15">
      <c r="B53" s="66" t="s">
        <v>43</v>
      </c>
      <c r="C53" s="67"/>
      <c r="D53" s="18"/>
      <c r="E53" s="18"/>
      <c r="F53" s="18"/>
      <c r="G53" s="19"/>
      <c r="H53" s="19"/>
      <c r="I53" s="19"/>
      <c r="J53" s="18"/>
      <c r="K53" s="18"/>
      <c r="L53" s="18"/>
      <c r="M53" s="18"/>
      <c r="N53" s="18"/>
      <c r="O53" s="18"/>
      <c r="P53" s="18">
        <f>SUM(D53:O53)</f>
        <v>0</v>
      </c>
    </row>
    <row r="54" spans="2:16" ht="20.25" thickBot="1" x14ac:dyDescent="0.2">
      <c r="B54" s="62" t="s">
        <v>44</v>
      </c>
      <c r="C54" s="63"/>
      <c r="D54" s="20"/>
      <c r="E54" s="20"/>
      <c r="F54" s="20"/>
      <c r="G54" s="21"/>
      <c r="H54" s="21"/>
      <c r="I54" s="21"/>
      <c r="J54" s="20"/>
      <c r="K54" s="20"/>
      <c r="L54" s="20"/>
      <c r="M54" s="20"/>
      <c r="N54" s="20"/>
      <c r="O54" s="20"/>
      <c r="P54" s="21">
        <f>SUM(D54:O54)</f>
        <v>0</v>
      </c>
    </row>
    <row r="55" spans="2:16" ht="20.25" thickTop="1" x14ac:dyDescent="0.15">
      <c r="B55" s="77" t="s">
        <v>42</v>
      </c>
      <c r="C55" s="78"/>
      <c r="D55" s="22">
        <f>SUM(D53:D54)</f>
        <v>0</v>
      </c>
      <c r="E55" s="22">
        <f t="shared" ref="E55:O55" si="3">SUM(E53:E54)</f>
        <v>0</v>
      </c>
      <c r="F55" s="22">
        <f t="shared" si="3"/>
        <v>0</v>
      </c>
      <c r="G55" s="22">
        <f t="shared" si="3"/>
        <v>0</v>
      </c>
      <c r="H55" s="22">
        <f t="shared" si="3"/>
        <v>0</v>
      </c>
      <c r="I55" s="22">
        <f t="shared" si="3"/>
        <v>0</v>
      </c>
      <c r="J55" s="22">
        <f t="shared" si="3"/>
        <v>0</v>
      </c>
      <c r="K55" s="22">
        <f t="shared" si="3"/>
        <v>0</v>
      </c>
      <c r="L55" s="22">
        <f t="shared" si="3"/>
        <v>0</v>
      </c>
      <c r="M55" s="22">
        <f t="shared" si="3"/>
        <v>0</v>
      </c>
      <c r="N55" s="22">
        <f t="shared" si="3"/>
        <v>0</v>
      </c>
      <c r="O55" s="22">
        <f t="shared" si="3"/>
        <v>0</v>
      </c>
      <c r="P55" s="23">
        <f>SUM(P53:P54)</f>
        <v>0</v>
      </c>
    </row>
    <row r="58" spans="2:16" s="26" customFormat="1" ht="20.25" customHeight="1" x14ac:dyDescent="0.15">
      <c r="B58" s="31" t="s">
        <v>12</v>
      </c>
      <c r="C58" s="31"/>
    </row>
    <row r="59" spans="2:16" s="4" customFormat="1" ht="19.5" x14ac:dyDescent="0.15">
      <c r="B59" s="27" t="s">
        <v>13</v>
      </c>
      <c r="C59" s="28"/>
      <c r="D59" s="69"/>
      <c r="E59" s="76"/>
      <c r="F59" s="70"/>
      <c r="I59" s="31" t="s">
        <v>20</v>
      </c>
      <c r="J59" s="31"/>
      <c r="K59" s="26"/>
      <c r="L59" s="26"/>
      <c r="M59" s="26"/>
    </row>
    <row r="60" spans="2:16" s="4" customFormat="1" ht="18.75" customHeight="1" x14ac:dyDescent="0.15">
      <c r="B60" s="36" t="s">
        <v>14</v>
      </c>
      <c r="C60" s="37"/>
      <c r="D60" s="73"/>
      <c r="E60" s="75"/>
      <c r="F60" s="12" t="s">
        <v>15</v>
      </c>
      <c r="I60" s="27" t="s">
        <v>21</v>
      </c>
      <c r="J60" s="5"/>
      <c r="K60" s="73"/>
      <c r="L60" s="74"/>
      <c r="M60" s="75"/>
      <c r="N60" s="110" t="s">
        <v>116</v>
      </c>
    </row>
    <row r="61" spans="2:16" s="4" customFormat="1" ht="19.5" x14ac:dyDescent="0.15">
      <c r="B61" s="27" t="s">
        <v>16</v>
      </c>
      <c r="C61" s="28"/>
      <c r="D61" s="69"/>
      <c r="E61" s="76"/>
      <c r="F61" s="70"/>
      <c r="I61" s="27" t="s">
        <v>22</v>
      </c>
      <c r="J61" s="5"/>
      <c r="K61" s="73"/>
      <c r="L61" s="74"/>
      <c r="M61" s="75"/>
    </row>
    <row r="62" spans="2:16" s="4" customFormat="1" ht="19.5" x14ac:dyDescent="0.15">
      <c r="B62" s="27" t="s">
        <v>17</v>
      </c>
      <c r="C62" s="37"/>
      <c r="D62" s="73"/>
      <c r="E62" s="75"/>
      <c r="F62" s="12" t="s">
        <v>15</v>
      </c>
      <c r="I62" s="27" t="s">
        <v>23</v>
      </c>
      <c r="J62" s="5"/>
      <c r="K62" s="73"/>
      <c r="L62" s="74"/>
      <c r="M62" s="75"/>
    </row>
    <row r="63" spans="2:16" s="4" customFormat="1" ht="19.5" x14ac:dyDescent="0.15">
      <c r="B63" s="27" t="s">
        <v>18</v>
      </c>
      <c r="C63" s="28"/>
      <c r="D63" s="69"/>
      <c r="E63" s="76"/>
      <c r="F63" s="70"/>
    </row>
    <row r="64" spans="2:16" s="4" customFormat="1" ht="19.5" x14ac:dyDescent="0.15">
      <c r="B64" s="27" t="s">
        <v>19</v>
      </c>
      <c r="C64" s="37"/>
      <c r="D64" s="69"/>
      <c r="E64" s="70"/>
      <c r="F64" s="12" t="s">
        <v>11</v>
      </c>
    </row>
    <row r="66" s="4" customFormat="1" ht="21" customHeight="1" x14ac:dyDescent="0.15"/>
    <row r="67" s="4" customFormat="1" ht="16.5" x14ac:dyDescent="0.15"/>
    <row r="68" s="4" customFormat="1" ht="16.5" x14ac:dyDescent="0.15"/>
    <row r="69" s="4" customFormat="1" ht="16.5" x14ac:dyDescent="0.15"/>
  </sheetData>
  <mergeCells count="44">
    <mergeCell ref="H20:J21"/>
    <mergeCell ref="K20:L21"/>
    <mergeCell ref="L8:M8"/>
    <mergeCell ref="D62:E62"/>
    <mergeCell ref="N10:P10"/>
    <mergeCell ref="N8:P8"/>
    <mergeCell ref="D8:I8"/>
    <mergeCell ref="D9:I9"/>
    <mergeCell ref="D10:I10"/>
    <mergeCell ref="G13:I13"/>
    <mergeCell ref="D17:F17"/>
    <mergeCell ref="K62:M62"/>
    <mergeCell ref="D18:F18"/>
    <mergeCell ref="N13:P13"/>
    <mergeCell ref="N14:P14"/>
    <mergeCell ref="N15:P15"/>
    <mergeCell ref="K61:M61"/>
    <mergeCell ref="D63:F63"/>
    <mergeCell ref="D64:E64"/>
    <mergeCell ref="D60:E60"/>
    <mergeCell ref="D61:F61"/>
    <mergeCell ref="B39:C39"/>
    <mergeCell ref="B40:C40"/>
    <mergeCell ref="B41:C41"/>
    <mergeCell ref="B44:C44"/>
    <mergeCell ref="B45:C45"/>
    <mergeCell ref="B46:C46"/>
    <mergeCell ref="B47:C47"/>
    <mergeCell ref="K60:M60"/>
    <mergeCell ref="D59:F59"/>
    <mergeCell ref="B48:C48"/>
    <mergeCell ref="B54:C54"/>
    <mergeCell ref="B55:C55"/>
    <mergeCell ref="B53:C53"/>
    <mergeCell ref="B49:C49"/>
    <mergeCell ref="B50:C50"/>
    <mergeCell ref="E51:F51"/>
    <mergeCell ref="B25:C26"/>
    <mergeCell ref="B31:C32"/>
    <mergeCell ref="B19:C19"/>
    <mergeCell ref="B20:C20"/>
    <mergeCell ref="D20:E20"/>
    <mergeCell ref="B21:C21"/>
    <mergeCell ref="D21:E21"/>
  </mergeCells>
  <phoneticPr fontId="1"/>
  <dataValidations count="6">
    <dataValidation type="list" allowBlank="1" showInputMessage="1" showErrorMessage="1" sqref="D59:F59 D61:F61 D63:F63 K60:M60 N8:P8" xr:uid="{00000000-0002-0000-0000-000000000000}">
      <formula1>"あり,なし"</formula1>
    </dataValidation>
    <dataValidation type="list" allowBlank="1" showInputMessage="1" showErrorMessage="1" sqref="D20:E20" xr:uid="{00000000-0002-0000-0000-000001000000}">
      <formula1>"6,20,30,60,70,120,140"</formula1>
    </dataValidation>
    <dataValidation type="list" allowBlank="1" showInputMessage="1" showErrorMessage="1" sqref="D17:F17" xr:uid="{00000000-0002-0000-0000-000002000000}">
      <formula1>"東北電力,新電力（PPS）"</formula1>
    </dataValidation>
    <dataValidation type="list" allowBlank="1" showInputMessage="1" showErrorMessage="1" sqref="D18:F18" xr:uid="{00000000-0002-0000-0000-000003000000}">
      <formula1>"業務用電力プラン,季節別時間帯別プラン（業務用・高圧）,高圧電力Sプラン,その他"</formula1>
    </dataValidation>
    <dataValidation type="list" allowBlank="1" showInputMessage="1" showErrorMessage="1" sqref="E43" xr:uid="{D8D215EA-96D1-47BD-A2F5-C65FFD141382}">
      <formula1>"業務用,高圧S,高圧,その他"</formula1>
    </dataValidation>
    <dataValidation type="list" allowBlank="1" showInputMessage="1" showErrorMessage="1" sqref="K20:L21" xr:uid="{B21784E6-9590-45A8-B992-585C4182BF02}">
      <formula1>"申し込みたい,申し込まない,見積で比較したい"</formula1>
    </dataValidation>
  </dataValidations>
  <pageMargins left="0.70866141732283472" right="0.70866141732283472" top="0.74803149606299213" bottom="0.74803149606299213" header="0.31496062992125984" footer="0.31496062992125984"/>
  <pageSetup paperSize="8" scale="66" orientation="landscape" r:id="rId1"/>
  <rowBreaks count="1" manualBreakCount="1">
    <brk id="64" min="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Check Box 4">
              <controlPr defaultSize="0" autoFill="0" autoLine="0" autoPict="0">
                <anchor moveWithCells="1">
                  <from>
                    <xdr:col>3</xdr:col>
                    <xdr:colOff>171450</xdr:colOff>
                    <xdr:row>11</xdr:row>
                    <xdr:rowOff>209550</xdr:rowOff>
                  </from>
                  <to>
                    <xdr:col>3</xdr:col>
                    <xdr:colOff>990600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4</xdr:col>
                    <xdr:colOff>171450</xdr:colOff>
                    <xdr:row>11</xdr:row>
                    <xdr:rowOff>209550</xdr:rowOff>
                  </from>
                  <to>
                    <xdr:col>4</xdr:col>
                    <xdr:colOff>990600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5</xdr:col>
                    <xdr:colOff>95250</xdr:colOff>
                    <xdr:row>11</xdr:row>
                    <xdr:rowOff>209550</xdr:rowOff>
                  </from>
                  <to>
                    <xdr:col>5</xdr:col>
                    <xdr:colOff>914400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Check Box 8">
              <controlPr defaultSize="0" autoFill="0" autoLine="0" autoPict="0">
                <anchor moveWithCells="1">
                  <from>
                    <xdr:col>6</xdr:col>
                    <xdr:colOff>85725</xdr:colOff>
                    <xdr:row>12</xdr:row>
                    <xdr:rowOff>9525</xdr:rowOff>
                  </from>
                  <to>
                    <xdr:col>6</xdr:col>
                    <xdr:colOff>952500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8" name="Check Box 11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238125</xdr:rowOff>
                  </from>
                  <to>
                    <xdr:col>3</xdr:col>
                    <xdr:colOff>876300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238125</xdr:rowOff>
                  </from>
                  <to>
                    <xdr:col>4</xdr:col>
                    <xdr:colOff>904875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0" name="Check Box 14">
              <controlPr defaultSize="0" autoFill="0" autoLine="0" autoPict="0">
                <anchor moveWithCells="1">
                  <from>
                    <xdr:col>1</xdr:col>
                    <xdr:colOff>95250</xdr:colOff>
                    <xdr:row>35</xdr:row>
                    <xdr:rowOff>47625</xdr:rowOff>
                  </from>
                  <to>
                    <xdr:col>1</xdr:col>
                    <xdr:colOff>485775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1" name="Check Box 15">
              <controlPr defaultSize="0" autoFill="0" autoLine="0" autoPict="0">
                <anchor moveWithCells="1">
                  <from>
                    <xdr:col>1</xdr:col>
                    <xdr:colOff>95250</xdr:colOff>
                    <xdr:row>41</xdr:row>
                    <xdr:rowOff>152400</xdr:rowOff>
                  </from>
                  <to>
                    <xdr:col>1</xdr:col>
                    <xdr:colOff>485775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2" name="Check Box 16">
              <controlPr defaultSize="0" autoFill="0" autoLine="0" autoPict="0">
                <anchor moveWithCells="1">
                  <from>
                    <xdr:col>1</xdr:col>
                    <xdr:colOff>95250</xdr:colOff>
                    <xdr:row>49</xdr:row>
                    <xdr:rowOff>142875</xdr:rowOff>
                  </from>
                  <to>
                    <xdr:col>1</xdr:col>
                    <xdr:colOff>485775</xdr:colOff>
                    <xdr:row>51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70"/>
  <sheetViews>
    <sheetView showGridLines="0" view="pageBreakPreview" zoomScale="70" zoomScaleNormal="100" zoomScaleSheetLayoutView="70" workbookViewId="0">
      <selection activeCell="H21" sqref="H21"/>
    </sheetView>
  </sheetViews>
  <sheetFormatPr defaultColWidth="9" defaultRowHeight="15.75" x14ac:dyDescent="0.15"/>
  <cols>
    <col min="1" max="1" width="2.25" style="2" customWidth="1"/>
    <col min="2" max="2" width="15.75" style="2" customWidth="1"/>
    <col min="3" max="4" width="16.375" style="2" customWidth="1"/>
    <col min="5" max="7" width="15.375" style="2" customWidth="1"/>
    <col min="8" max="16" width="13.75" style="2" customWidth="1"/>
    <col min="17" max="22" width="9" style="2"/>
    <col min="23" max="23" width="11.25" style="2" customWidth="1"/>
    <col min="24" max="16384" width="9" style="2"/>
  </cols>
  <sheetData>
    <row r="2" spans="2:23" ht="15" x14ac:dyDescent="0.2">
      <c r="B2" s="1"/>
      <c r="C2" s="1"/>
      <c r="D2" s="1"/>
      <c r="E2" s="1"/>
    </row>
    <row r="4" spans="2:23" ht="23.25" customHeight="1" x14ac:dyDescent="0.15">
      <c r="C4" s="43"/>
      <c r="D4" s="44" t="s">
        <v>76</v>
      </c>
      <c r="E4" s="44"/>
      <c r="F4" s="26"/>
    </row>
    <row r="5" spans="2:23" ht="23.25" customHeight="1" x14ac:dyDescent="0.15">
      <c r="C5" s="51"/>
      <c r="D5" s="44" t="s">
        <v>75</v>
      </c>
      <c r="E5" s="44"/>
      <c r="F5" s="26"/>
    </row>
    <row r="7" spans="2:23" ht="19.5" customHeight="1" x14ac:dyDescent="0.2"/>
    <row r="8" spans="2:23" s="26" customFormat="1" ht="20.25" customHeight="1" x14ac:dyDescent="0.15">
      <c r="B8" s="99" t="s">
        <v>77</v>
      </c>
      <c r="C8" s="99"/>
      <c r="L8" s="31" t="s">
        <v>95</v>
      </c>
      <c r="M8" s="31"/>
      <c r="R8" s="53" t="s">
        <v>91</v>
      </c>
      <c r="S8" s="53"/>
      <c r="T8" s="53"/>
      <c r="U8" s="53"/>
      <c r="V8" s="53"/>
      <c r="W8" s="53"/>
    </row>
    <row r="9" spans="2:23" s="26" customFormat="1" ht="19.5" customHeight="1" x14ac:dyDescent="0.15">
      <c r="B9" s="27" t="s">
        <v>58</v>
      </c>
      <c r="C9" s="28"/>
      <c r="D9" s="88" t="s">
        <v>56</v>
      </c>
      <c r="E9" s="89"/>
      <c r="F9" s="89"/>
      <c r="G9" s="89"/>
      <c r="H9" s="89"/>
      <c r="I9" s="90"/>
      <c r="L9" s="66" t="s">
        <v>96</v>
      </c>
      <c r="M9" s="67"/>
      <c r="N9" s="84" t="s">
        <v>65</v>
      </c>
      <c r="O9" s="84"/>
      <c r="P9" s="84"/>
      <c r="Q9" s="52"/>
      <c r="R9" s="53" t="s">
        <v>92</v>
      </c>
      <c r="S9" s="53"/>
      <c r="T9" s="53"/>
      <c r="U9" s="53"/>
      <c r="V9" s="53"/>
      <c r="W9" s="53"/>
    </row>
    <row r="10" spans="2:23" s="26" customFormat="1" ht="19.5" x14ac:dyDescent="0.15">
      <c r="B10" s="27" t="s">
        <v>0</v>
      </c>
      <c r="C10" s="28"/>
      <c r="D10" s="88" t="s">
        <v>59</v>
      </c>
      <c r="E10" s="89"/>
      <c r="F10" s="89"/>
      <c r="G10" s="89"/>
      <c r="H10" s="89"/>
      <c r="I10" s="90"/>
      <c r="L10" s="56" t="s">
        <v>98</v>
      </c>
      <c r="M10" s="56"/>
      <c r="N10" s="57"/>
      <c r="O10" s="57"/>
      <c r="P10" s="57"/>
      <c r="Q10" s="52" t="s">
        <v>82</v>
      </c>
    </row>
    <row r="11" spans="2:23" s="26" customFormat="1" ht="20.25" customHeight="1" x14ac:dyDescent="0.15">
      <c r="B11" s="27" t="s">
        <v>1</v>
      </c>
      <c r="C11" s="28"/>
      <c r="D11" s="45" t="s">
        <v>62</v>
      </c>
      <c r="E11" s="46"/>
      <c r="F11" s="46" t="s">
        <v>60</v>
      </c>
      <c r="G11" s="46"/>
      <c r="H11" s="46"/>
      <c r="I11" s="47"/>
      <c r="L11" s="25" t="s">
        <v>97</v>
      </c>
      <c r="M11" s="25"/>
      <c r="N11" s="84" t="s">
        <v>101</v>
      </c>
      <c r="O11" s="84"/>
      <c r="P11" s="84"/>
      <c r="Q11" s="52" t="s">
        <v>83</v>
      </c>
      <c r="R11" s="35" t="s">
        <v>99</v>
      </c>
      <c r="S11" s="35"/>
      <c r="T11" s="35"/>
      <c r="U11" s="35"/>
      <c r="V11" s="35"/>
      <c r="W11" s="35"/>
    </row>
    <row r="12" spans="2:23" s="8" customFormat="1" ht="21.75" customHeight="1" x14ac:dyDescent="0.15">
      <c r="B12" s="6"/>
      <c r="C12" s="6"/>
      <c r="D12" s="7"/>
      <c r="E12" s="7"/>
      <c r="F12" s="7"/>
      <c r="G12" s="7"/>
      <c r="H12" s="7"/>
      <c r="I12" s="7"/>
      <c r="L12" s="31" t="s">
        <v>68</v>
      </c>
      <c r="M12" s="31"/>
      <c r="N12" s="26"/>
      <c r="O12" s="26"/>
      <c r="P12" s="26"/>
      <c r="Q12" s="54" t="s">
        <v>83</v>
      </c>
      <c r="R12" s="58" t="s">
        <v>100</v>
      </c>
      <c r="S12" s="58"/>
      <c r="T12" s="58"/>
      <c r="U12" s="58"/>
      <c r="V12" s="58"/>
      <c r="W12" s="58"/>
    </row>
    <row r="13" spans="2:23" s="35" customFormat="1" ht="22.5" customHeight="1" x14ac:dyDescent="0.15">
      <c r="B13" s="32" t="s">
        <v>2</v>
      </c>
      <c r="C13" s="33"/>
      <c r="D13" s="34"/>
      <c r="E13" s="34"/>
      <c r="F13" s="34"/>
      <c r="G13" s="34"/>
      <c r="H13" s="34"/>
      <c r="I13" s="34"/>
      <c r="L13" s="48" t="s">
        <v>69</v>
      </c>
      <c r="M13" s="48"/>
      <c r="N13" s="84" t="s">
        <v>102</v>
      </c>
      <c r="O13" s="84"/>
      <c r="P13" s="84"/>
      <c r="Q13" s="59"/>
    </row>
    <row r="14" spans="2:23" s="30" customFormat="1" ht="27" customHeight="1" x14ac:dyDescent="0.15">
      <c r="B14" s="27" t="s">
        <v>3</v>
      </c>
      <c r="C14" s="29"/>
      <c r="D14" s="40" t="s">
        <v>50</v>
      </c>
      <c r="E14" s="40" t="s">
        <v>53</v>
      </c>
      <c r="F14" s="40" t="s">
        <v>51</v>
      </c>
      <c r="G14" s="91" t="s">
        <v>52</v>
      </c>
      <c r="H14" s="92"/>
      <c r="I14" s="93"/>
      <c r="L14" s="48" t="s">
        <v>70</v>
      </c>
      <c r="M14" s="48"/>
      <c r="N14" s="84" t="s">
        <v>103</v>
      </c>
      <c r="O14" s="84"/>
      <c r="P14" s="84"/>
      <c r="R14" s="53" t="s">
        <v>78</v>
      </c>
      <c r="S14" s="53"/>
      <c r="T14" s="53"/>
      <c r="U14" s="53"/>
      <c r="V14" s="53"/>
      <c r="W14" s="53"/>
    </row>
    <row r="15" spans="2:23" s="9" customFormat="1" ht="19.5" x14ac:dyDescent="0.15">
      <c r="H15" s="10"/>
      <c r="I15" s="10"/>
      <c r="L15" s="48" t="s">
        <v>71</v>
      </c>
      <c r="M15" s="48"/>
      <c r="N15" s="84" t="s">
        <v>104</v>
      </c>
      <c r="O15" s="84"/>
      <c r="P15" s="84"/>
      <c r="R15" s="58" t="s">
        <v>79</v>
      </c>
      <c r="S15" s="58"/>
      <c r="T15" s="58"/>
      <c r="U15" s="58"/>
      <c r="V15" s="54"/>
      <c r="W15" s="54"/>
    </row>
    <row r="16" spans="2:23" ht="20.25" customHeight="1" x14ac:dyDescent="0.2"/>
    <row r="17" spans="2:23" s="4" customFormat="1" ht="20.25" customHeight="1" x14ac:dyDescent="0.15">
      <c r="B17" s="31" t="s">
        <v>4</v>
      </c>
      <c r="C17" s="3"/>
      <c r="D17" s="3"/>
      <c r="Q17" s="26"/>
    </row>
    <row r="18" spans="2:23" s="4" customFormat="1" ht="20.25" customHeight="1" x14ac:dyDescent="0.15">
      <c r="B18" s="27" t="s">
        <v>5</v>
      </c>
      <c r="C18" s="28"/>
      <c r="D18" s="94" t="s">
        <v>63</v>
      </c>
      <c r="E18" s="95"/>
      <c r="F18" s="96"/>
      <c r="Q18" s="26"/>
      <c r="R18" s="26" t="s">
        <v>80</v>
      </c>
      <c r="S18" s="26"/>
      <c r="T18" s="26"/>
      <c r="U18" s="26"/>
      <c r="V18" s="26"/>
      <c r="W18" s="26"/>
    </row>
    <row r="19" spans="2:23" s="4" customFormat="1" ht="19.5" x14ac:dyDescent="0.15">
      <c r="B19" s="27" t="s">
        <v>6</v>
      </c>
      <c r="C19" s="28"/>
      <c r="D19" s="94" t="s">
        <v>105</v>
      </c>
      <c r="E19" s="95"/>
      <c r="F19" s="96"/>
      <c r="G19" s="97"/>
      <c r="H19" s="98"/>
      <c r="I19" s="98"/>
      <c r="J19" s="98"/>
      <c r="K19" s="98"/>
      <c r="Q19" s="26"/>
      <c r="R19" s="26" t="s">
        <v>81</v>
      </c>
      <c r="S19" s="26"/>
      <c r="T19" s="26"/>
      <c r="U19" s="26"/>
      <c r="V19" s="26"/>
      <c r="W19" s="26"/>
    </row>
    <row r="20" spans="2:23" s="4" customFormat="1" ht="25.5" customHeight="1" x14ac:dyDescent="0.15">
      <c r="B20" s="66" t="s">
        <v>7</v>
      </c>
      <c r="C20" s="67"/>
      <c r="D20" s="50" t="s">
        <v>54</v>
      </c>
      <c r="E20" s="50" t="s">
        <v>55</v>
      </c>
      <c r="G20" s="11"/>
      <c r="Q20" s="26"/>
      <c r="R20" s="26"/>
      <c r="S20" s="26"/>
      <c r="T20" s="26"/>
      <c r="U20" s="26"/>
      <c r="V20" s="26"/>
      <c r="W20" s="26"/>
    </row>
    <row r="21" spans="2:23" s="4" customFormat="1" ht="19.5" x14ac:dyDescent="0.15">
      <c r="B21" s="66" t="s">
        <v>8</v>
      </c>
      <c r="C21" s="68"/>
      <c r="D21" s="69"/>
      <c r="E21" s="70"/>
      <c r="F21" s="12" t="s">
        <v>9</v>
      </c>
      <c r="Q21" s="26"/>
      <c r="R21" s="26"/>
      <c r="S21" s="26"/>
      <c r="T21" s="26"/>
      <c r="U21" s="26"/>
      <c r="V21" s="26"/>
      <c r="W21" s="26"/>
    </row>
    <row r="22" spans="2:23" s="4" customFormat="1" ht="19.5" x14ac:dyDescent="0.15">
      <c r="B22" s="66" t="s">
        <v>10</v>
      </c>
      <c r="C22" s="68"/>
      <c r="D22" s="71">
        <v>125</v>
      </c>
      <c r="E22" s="72"/>
      <c r="F22" s="12" t="s">
        <v>11</v>
      </c>
      <c r="Q22" s="26"/>
      <c r="R22" s="26"/>
      <c r="S22" s="26"/>
      <c r="T22" s="26"/>
      <c r="U22" s="26"/>
      <c r="V22" s="26"/>
      <c r="W22" s="26"/>
    </row>
    <row r="24" spans="2:23" s="26" customFormat="1" ht="28.5" customHeight="1" x14ac:dyDescent="0.15">
      <c r="B24" s="31" t="s">
        <v>24</v>
      </c>
      <c r="C24" s="31"/>
    </row>
    <row r="25" spans="2:23" s="26" customFormat="1" ht="19.5" x14ac:dyDescent="0.15">
      <c r="B25" s="31" t="s">
        <v>25</v>
      </c>
      <c r="C25" s="31"/>
    </row>
    <row r="26" spans="2:23" s="26" customFormat="1" ht="19.5" x14ac:dyDescent="0.15">
      <c r="B26" s="62" t="s">
        <v>26</v>
      </c>
      <c r="C26" s="63"/>
      <c r="D26" s="25" t="s">
        <v>27</v>
      </c>
      <c r="E26" s="25" t="s">
        <v>28</v>
      </c>
      <c r="F26" s="25" t="s">
        <v>29</v>
      </c>
      <c r="G26" s="25" t="s">
        <v>30</v>
      </c>
      <c r="H26" s="25" t="s">
        <v>31</v>
      </c>
      <c r="I26" s="25" t="s">
        <v>32</v>
      </c>
      <c r="J26" s="25" t="s">
        <v>33</v>
      </c>
      <c r="K26" s="25" t="s">
        <v>34</v>
      </c>
      <c r="L26" s="25" t="s">
        <v>35</v>
      </c>
      <c r="M26" s="25" t="s">
        <v>36</v>
      </c>
      <c r="N26" s="25" t="s">
        <v>37</v>
      </c>
      <c r="O26" s="25" t="s">
        <v>38</v>
      </c>
      <c r="R26" s="26" t="s">
        <v>84</v>
      </c>
    </row>
    <row r="27" spans="2:23" ht="18.75" customHeight="1" x14ac:dyDescent="0.15">
      <c r="B27" s="64"/>
      <c r="C27" s="65"/>
      <c r="D27" s="19">
        <v>100</v>
      </c>
      <c r="E27" s="19">
        <v>100</v>
      </c>
      <c r="F27" s="19">
        <v>100</v>
      </c>
      <c r="G27" s="19">
        <v>100</v>
      </c>
      <c r="H27" s="19">
        <v>100</v>
      </c>
      <c r="I27" s="19">
        <v>100</v>
      </c>
      <c r="J27" s="19">
        <v>100</v>
      </c>
      <c r="K27" s="19">
        <v>100</v>
      </c>
      <c r="L27" s="19">
        <v>100</v>
      </c>
      <c r="M27" s="19">
        <v>100</v>
      </c>
      <c r="N27" s="19">
        <v>100</v>
      </c>
      <c r="O27" s="19">
        <v>100</v>
      </c>
      <c r="R27" s="26" t="s">
        <v>85</v>
      </c>
      <c r="S27" s="26"/>
      <c r="T27" s="26"/>
      <c r="U27" s="26"/>
      <c r="V27" s="26"/>
    </row>
    <row r="28" spans="2:23" ht="15" x14ac:dyDescent="0.2">
      <c r="B28" s="13"/>
      <c r="C28" s="13"/>
    </row>
    <row r="29" spans="2:23" x14ac:dyDescent="0.15">
      <c r="B29" s="14"/>
      <c r="C29" s="14"/>
      <c r="D29" s="15"/>
      <c r="E29" s="15"/>
      <c r="F29" s="15"/>
      <c r="G29" s="15"/>
      <c r="H29" s="15"/>
      <c r="I29" s="15"/>
    </row>
    <row r="30" spans="2:23" s="31" customFormat="1" ht="19.5" x14ac:dyDescent="0.15">
      <c r="B30" s="31" t="s">
        <v>39</v>
      </c>
    </row>
    <row r="31" spans="2:23" s="3" customFormat="1" ht="6.75" customHeight="1" x14ac:dyDescent="0.15"/>
    <row r="32" spans="2:23" s="26" customFormat="1" ht="19.5" x14ac:dyDescent="0.15">
      <c r="B32" s="62" t="s">
        <v>40</v>
      </c>
      <c r="C32" s="63"/>
      <c r="D32" s="25" t="s">
        <v>27</v>
      </c>
      <c r="E32" s="25" t="s">
        <v>28</v>
      </c>
      <c r="F32" s="25" t="s">
        <v>29</v>
      </c>
      <c r="G32" s="25" t="s">
        <v>30</v>
      </c>
      <c r="H32" s="25" t="s">
        <v>31</v>
      </c>
      <c r="I32" s="25" t="s">
        <v>32</v>
      </c>
      <c r="J32" s="25" t="s">
        <v>33</v>
      </c>
      <c r="K32" s="25" t="s">
        <v>34</v>
      </c>
      <c r="L32" s="25" t="s">
        <v>35</v>
      </c>
      <c r="M32" s="25" t="s">
        <v>36</v>
      </c>
      <c r="N32" s="25" t="s">
        <v>37</v>
      </c>
      <c r="O32" s="25" t="s">
        <v>38</v>
      </c>
      <c r="P32" s="25" t="s">
        <v>49</v>
      </c>
      <c r="R32" s="26" t="s">
        <v>84</v>
      </c>
    </row>
    <row r="33" spans="2:23" ht="18.75" customHeight="1" x14ac:dyDescent="0.15">
      <c r="B33" s="64"/>
      <c r="C33" s="65"/>
      <c r="D33" s="19">
        <v>90</v>
      </c>
      <c r="E33" s="19">
        <v>100</v>
      </c>
      <c r="F33" s="19">
        <v>110</v>
      </c>
      <c r="G33" s="19">
        <v>110</v>
      </c>
      <c r="H33" s="19">
        <v>125</v>
      </c>
      <c r="I33" s="19">
        <v>120</v>
      </c>
      <c r="J33" s="19">
        <v>100</v>
      </c>
      <c r="K33" s="19">
        <v>110</v>
      </c>
      <c r="L33" s="19">
        <v>120</v>
      </c>
      <c r="M33" s="19">
        <v>120</v>
      </c>
      <c r="N33" s="19">
        <v>125</v>
      </c>
      <c r="O33" s="19">
        <v>120</v>
      </c>
      <c r="P33" s="24">
        <f>MAX(D33:O33)</f>
        <v>125</v>
      </c>
      <c r="R33" s="26" t="s">
        <v>86</v>
      </c>
      <c r="S33" s="26"/>
      <c r="T33" s="26"/>
      <c r="U33" s="26"/>
      <c r="V33" s="26"/>
    </row>
    <row r="34" spans="2:23" x14ac:dyDescent="0.15">
      <c r="B34" s="13"/>
      <c r="C34" s="13"/>
    </row>
    <row r="35" spans="2:23" x14ac:dyDescent="0.15">
      <c r="B35" s="16"/>
      <c r="C35" s="16"/>
      <c r="D35" s="15"/>
      <c r="E35" s="15"/>
      <c r="F35" s="15"/>
      <c r="G35" s="15"/>
      <c r="H35" s="15"/>
      <c r="I35" s="15"/>
    </row>
    <row r="36" spans="2:23" s="31" customFormat="1" ht="19.5" x14ac:dyDescent="0.15">
      <c r="B36" s="31" t="s">
        <v>41</v>
      </c>
    </row>
    <row r="37" spans="2:23" s="3" customFormat="1" ht="9" customHeight="1" x14ac:dyDescent="0.15"/>
    <row r="38" spans="2:23" s="42" customFormat="1" ht="21" x14ac:dyDescent="0.15">
      <c r="B38" s="41" t="s">
        <v>106</v>
      </c>
    </row>
    <row r="39" spans="2:23" s="26" customFormat="1" ht="21" x14ac:dyDescent="0.15">
      <c r="B39" s="38"/>
      <c r="C39" s="39"/>
      <c r="D39" s="25" t="s">
        <v>27</v>
      </c>
      <c r="E39" s="25" t="s">
        <v>28</v>
      </c>
      <c r="F39" s="25" t="s">
        <v>29</v>
      </c>
      <c r="G39" s="25" t="s">
        <v>30</v>
      </c>
      <c r="H39" s="25" t="s">
        <v>31</v>
      </c>
      <c r="I39" s="25" t="s">
        <v>32</v>
      </c>
      <c r="J39" s="25" t="s">
        <v>33</v>
      </c>
      <c r="K39" s="25" t="s">
        <v>34</v>
      </c>
      <c r="L39" s="25" t="s">
        <v>35</v>
      </c>
      <c r="M39" s="25" t="s">
        <v>36</v>
      </c>
      <c r="N39" s="25" t="s">
        <v>37</v>
      </c>
      <c r="O39" s="25" t="s">
        <v>38</v>
      </c>
      <c r="P39" s="25" t="s">
        <v>42</v>
      </c>
    </row>
    <row r="40" spans="2:23" ht="19.5" x14ac:dyDescent="0.15">
      <c r="B40" s="66" t="s">
        <v>43</v>
      </c>
      <c r="C40" s="67"/>
      <c r="D40" s="18"/>
      <c r="E40" s="18"/>
      <c r="F40" s="18"/>
      <c r="G40" s="19">
        <v>25000</v>
      </c>
      <c r="H40" s="19">
        <v>26000</v>
      </c>
      <c r="I40" s="19">
        <v>24000</v>
      </c>
      <c r="J40" s="18"/>
      <c r="K40" s="18"/>
      <c r="L40" s="18"/>
      <c r="M40" s="18"/>
      <c r="N40" s="18"/>
      <c r="O40" s="18"/>
      <c r="P40" s="18">
        <f>SUM(D40:O40)</f>
        <v>75000</v>
      </c>
    </row>
    <row r="41" spans="2:23" ht="19.5" customHeight="1" thickBot="1" x14ac:dyDescent="0.2">
      <c r="B41" s="62" t="s">
        <v>44</v>
      </c>
      <c r="C41" s="63"/>
      <c r="D41" s="20">
        <v>15000</v>
      </c>
      <c r="E41" s="20">
        <v>15000</v>
      </c>
      <c r="F41" s="20">
        <v>17000</v>
      </c>
      <c r="G41" s="21"/>
      <c r="H41" s="21"/>
      <c r="I41" s="21"/>
      <c r="J41" s="20">
        <v>19000</v>
      </c>
      <c r="K41" s="20">
        <v>16000</v>
      </c>
      <c r="L41" s="20">
        <v>17000</v>
      </c>
      <c r="M41" s="20">
        <v>18000</v>
      </c>
      <c r="N41" s="20">
        <v>20000</v>
      </c>
      <c r="O41" s="20">
        <v>20000</v>
      </c>
      <c r="P41" s="21">
        <f>SUM(D41:O41)</f>
        <v>157000</v>
      </c>
    </row>
    <row r="42" spans="2:23" ht="20.25" thickTop="1" x14ac:dyDescent="0.15">
      <c r="B42" s="77" t="s">
        <v>42</v>
      </c>
      <c r="C42" s="78"/>
      <c r="D42" s="22">
        <f>SUM(D40:D41)</f>
        <v>15000</v>
      </c>
      <c r="E42" s="22">
        <f t="shared" ref="E42:O42" si="0">SUM(E40:E41)</f>
        <v>15000</v>
      </c>
      <c r="F42" s="22">
        <f t="shared" si="0"/>
        <v>17000</v>
      </c>
      <c r="G42" s="22">
        <f t="shared" si="0"/>
        <v>25000</v>
      </c>
      <c r="H42" s="22">
        <f t="shared" si="0"/>
        <v>26000</v>
      </c>
      <c r="I42" s="22">
        <f t="shared" si="0"/>
        <v>24000</v>
      </c>
      <c r="J42" s="22">
        <f t="shared" si="0"/>
        <v>19000</v>
      </c>
      <c r="K42" s="22">
        <f t="shared" si="0"/>
        <v>16000</v>
      </c>
      <c r="L42" s="22">
        <f t="shared" si="0"/>
        <v>17000</v>
      </c>
      <c r="M42" s="22">
        <f t="shared" si="0"/>
        <v>18000</v>
      </c>
      <c r="N42" s="22">
        <f t="shared" si="0"/>
        <v>20000</v>
      </c>
      <c r="O42" s="22">
        <f t="shared" si="0"/>
        <v>20000</v>
      </c>
      <c r="P42" s="23">
        <f>SUM(P40:P41)</f>
        <v>232000</v>
      </c>
    </row>
    <row r="43" spans="2:23" s="17" customFormat="1" x14ac:dyDescent="0.15"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2:23" s="42" customFormat="1" ht="21" x14ac:dyDescent="0.15">
      <c r="B44" s="41" t="s">
        <v>107</v>
      </c>
      <c r="R44" s="26" t="s">
        <v>84</v>
      </c>
      <c r="S44" s="26"/>
      <c r="T44" s="26"/>
      <c r="U44" s="26"/>
      <c r="V44" s="26"/>
    </row>
    <row r="45" spans="2:23" s="26" customFormat="1" ht="19.5" x14ac:dyDescent="0.15">
      <c r="B45" s="82"/>
      <c r="C45" s="83"/>
      <c r="D45" s="25" t="s">
        <v>27</v>
      </c>
      <c r="E45" s="25" t="s">
        <v>28</v>
      </c>
      <c r="F45" s="25" t="s">
        <v>29</v>
      </c>
      <c r="G45" s="25" t="s">
        <v>30</v>
      </c>
      <c r="H45" s="25" t="s">
        <v>31</v>
      </c>
      <c r="I45" s="25" t="s">
        <v>32</v>
      </c>
      <c r="J45" s="25" t="s">
        <v>33</v>
      </c>
      <c r="K45" s="25" t="s">
        <v>34</v>
      </c>
      <c r="L45" s="25" t="s">
        <v>35</v>
      </c>
      <c r="M45" s="25" t="s">
        <v>36</v>
      </c>
      <c r="N45" s="25" t="s">
        <v>37</v>
      </c>
      <c r="O45" s="25" t="s">
        <v>38</v>
      </c>
      <c r="P45" s="25" t="s">
        <v>42</v>
      </c>
      <c r="R45" s="26" t="s">
        <v>87</v>
      </c>
    </row>
    <row r="46" spans="2:23" ht="19.5" x14ac:dyDescent="0.15">
      <c r="B46" s="66" t="s">
        <v>45</v>
      </c>
      <c r="C46" s="67"/>
      <c r="D46" s="18"/>
      <c r="E46" s="18"/>
      <c r="F46" s="18"/>
      <c r="G46" s="19"/>
      <c r="H46" s="19"/>
      <c r="I46" s="19"/>
      <c r="J46" s="18"/>
      <c r="K46" s="18"/>
      <c r="L46" s="18"/>
      <c r="M46" s="18"/>
      <c r="N46" s="18"/>
      <c r="O46" s="18"/>
      <c r="P46" s="18">
        <f>SUM(D46:O46)</f>
        <v>0</v>
      </c>
      <c r="R46" s="26" t="s">
        <v>88</v>
      </c>
      <c r="S46" s="26"/>
      <c r="T46" s="26"/>
      <c r="U46" s="26"/>
      <c r="V46" s="26"/>
      <c r="W46" s="26"/>
    </row>
    <row r="47" spans="2:23" ht="19.5" x14ac:dyDescent="0.15">
      <c r="B47" s="66" t="s">
        <v>46</v>
      </c>
      <c r="C47" s="67"/>
      <c r="D47" s="18"/>
      <c r="E47" s="18"/>
      <c r="F47" s="18"/>
      <c r="G47" s="19"/>
      <c r="H47" s="19"/>
      <c r="I47" s="19"/>
      <c r="J47" s="18"/>
      <c r="K47" s="18"/>
      <c r="L47" s="18"/>
      <c r="M47" s="18"/>
      <c r="N47" s="18"/>
      <c r="O47" s="18"/>
      <c r="P47" s="18">
        <f>SUM(D47:O47)</f>
        <v>0</v>
      </c>
      <c r="R47" s="26" t="s">
        <v>89</v>
      </c>
      <c r="S47" s="26"/>
      <c r="T47" s="26"/>
      <c r="U47" s="26"/>
      <c r="V47" s="26"/>
      <c r="W47" s="26"/>
    </row>
    <row r="48" spans="2:23" ht="19.5" x14ac:dyDescent="0.15">
      <c r="B48" s="66" t="s">
        <v>47</v>
      </c>
      <c r="C48" s="67"/>
      <c r="D48" s="19"/>
      <c r="E48" s="19"/>
      <c r="F48" s="19"/>
      <c r="G48" s="18"/>
      <c r="H48" s="18"/>
      <c r="I48" s="18"/>
      <c r="J48" s="19"/>
      <c r="K48" s="19"/>
      <c r="L48" s="19"/>
      <c r="M48" s="19"/>
      <c r="N48" s="19"/>
      <c r="O48" s="19"/>
      <c r="P48" s="18">
        <f t="shared" ref="P48:P49" si="1">SUM(D48:O48)</f>
        <v>0</v>
      </c>
      <c r="R48" s="26" t="s">
        <v>90</v>
      </c>
      <c r="S48" s="26"/>
      <c r="T48" s="26"/>
      <c r="U48" s="26"/>
      <c r="V48" s="26"/>
      <c r="W48" s="26"/>
    </row>
    <row r="49" spans="2:23" ht="19.5" customHeight="1" thickBot="1" x14ac:dyDescent="0.2">
      <c r="B49" s="62" t="s">
        <v>48</v>
      </c>
      <c r="C49" s="6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8">
        <f t="shared" si="1"/>
        <v>0</v>
      </c>
    </row>
    <row r="50" spans="2:23" ht="20.25" thickTop="1" x14ac:dyDescent="0.15">
      <c r="B50" s="77" t="s">
        <v>42</v>
      </c>
      <c r="C50" s="78"/>
      <c r="D50" s="22">
        <f>SUM(D46:D49)</f>
        <v>0</v>
      </c>
      <c r="E50" s="22">
        <f t="shared" ref="E50:O50" si="2">SUM(E46:E49)</f>
        <v>0</v>
      </c>
      <c r="F50" s="22">
        <f t="shared" si="2"/>
        <v>0</v>
      </c>
      <c r="G50" s="22">
        <f t="shared" si="2"/>
        <v>0</v>
      </c>
      <c r="H50" s="22">
        <f t="shared" si="2"/>
        <v>0</v>
      </c>
      <c r="I50" s="22">
        <f t="shared" si="2"/>
        <v>0</v>
      </c>
      <c r="J50" s="22">
        <f t="shared" si="2"/>
        <v>0</v>
      </c>
      <c r="K50" s="22">
        <f t="shared" si="2"/>
        <v>0</v>
      </c>
      <c r="L50" s="22">
        <f t="shared" si="2"/>
        <v>0</v>
      </c>
      <c r="M50" s="22">
        <f t="shared" si="2"/>
        <v>0</v>
      </c>
      <c r="N50" s="22">
        <f t="shared" si="2"/>
        <v>0</v>
      </c>
      <c r="O50" s="22">
        <f t="shared" si="2"/>
        <v>0</v>
      </c>
      <c r="P50" s="23">
        <f>SUM(P46:P49)</f>
        <v>0</v>
      </c>
    </row>
    <row r="51" spans="2:23" x14ac:dyDescent="0.15">
      <c r="B51" s="79"/>
      <c r="C51" s="79"/>
    </row>
    <row r="52" spans="2:23" s="42" customFormat="1" ht="21" x14ac:dyDescent="0.15">
      <c r="B52" s="41" t="s">
        <v>108</v>
      </c>
      <c r="C52" s="41"/>
    </row>
    <row r="53" spans="2:23" s="26" customFormat="1" ht="21" x14ac:dyDescent="0.15">
      <c r="B53" s="38"/>
      <c r="C53" s="39"/>
      <c r="D53" s="25" t="s">
        <v>27</v>
      </c>
      <c r="E53" s="25" t="s">
        <v>28</v>
      </c>
      <c r="F53" s="25" t="s">
        <v>29</v>
      </c>
      <c r="G53" s="25" t="s">
        <v>30</v>
      </c>
      <c r="H53" s="25" t="s">
        <v>31</v>
      </c>
      <c r="I53" s="25" t="s">
        <v>32</v>
      </c>
      <c r="J53" s="25" t="s">
        <v>33</v>
      </c>
      <c r="K53" s="25" t="s">
        <v>34</v>
      </c>
      <c r="L53" s="25" t="s">
        <v>35</v>
      </c>
      <c r="M53" s="25" t="s">
        <v>36</v>
      </c>
      <c r="N53" s="25" t="s">
        <v>37</v>
      </c>
      <c r="O53" s="25" t="s">
        <v>38</v>
      </c>
      <c r="P53" s="25" t="s">
        <v>42</v>
      </c>
    </row>
    <row r="54" spans="2:23" ht="19.5" x14ac:dyDescent="0.15">
      <c r="B54" s="66" t="s">
        <v>43</v>
      </c>
      <c r="C54" s="67"/>
      <c r="D54" s="18"/>
      <c r="E54" s="18"/>
      <c r="F54" s="18"/>
      <c r="G54" s="19"/>
      <c r="H54" s="19"/>
      <c r="I54" s="19"/>
      <c r="J54" s="18"/>
      <c r="K54" s="18"/>
      <c r="L54" s="18"/>
      <c r="M54" s="18"/>
      <c r="N54" s="18"/>
      <c r="O54" s="18"/>
      <c r="P54" s="18">
        <f>SUM(D54:O54)</f>
        <v>0</v>
      </c>
    </row>
    <row r="55" spans="2:23" ht="20.25" thickBot="1" x14ac:dyDescent="0.2">
      <c r="B55" s="62" t="s">
        <v>44</v>
      </c>
      <c r="C55" s="63"/>
      <c r="D55" s="20"/>
      <c r="E55" s="20"/>
      <c r="F55" s="20"/>
      <c r="G55" s="21"/>
      <c r="H55" s="21"/>
      <c r="I55" s="21"/>
      <c r="J55" s="20"/>
      <c r="K55" s="20"/>
      <c r="L55" s="20"/>
      <c r="M55" s="20"/>
      <c r="N55" s="20"/>
      <c r="O55" s="20"/>
      <c r="P55" s="21">
        <f>SUM(D55:O55)</f>
        <v>0</v>
      </c>
    </row>
    <row r="56" spans="2:23" ht="20.25" thickTop="1" x14ac:dyDescent="0.15">
      <c r="B56" s="77" t="s">
        <v>42</v>
      </c>
      <c r="C56" s="78"/>
      <c r="D56" s="22">
        <f>SUM(D54:D55)</f>
        <v>0</v>
      </c>
      <c r="E56" s="22">
        <f t="shared" ref="E56:O56" si="3">SUM(E54:E55)</f>
        <v>0</v>
      </c>
      <c r="F56" s="22">
        <f t="shared" si="3"/>
        <v>0</v>
      </c>
      <c r="G56" s="22">
        <f t="shared" si="3"/>
        <v>0</v>
      </c>
      <c r="H56" s="22">
        <f t="shared" si="3"/>
        <v>0</v>
      </c>
      <c r="I56" s="22">
        <f t="shared" si="3"/>
        <v>0</v>
      </c>
      <c r="J56" s="22">
        <f t="shared" si="3"/>
        <v>0</v>
      </c>
      <c r="K56" s="22">
        <f t="shared" si="3"/>
        <v>0</v>
      </c>
      <c r="L56" s="22">
        <f t="shared" si="3"/>
        <v>0</v>
      </c>
      <c r="M56" s="22">
        <f t="shared" si="3"/>
        <v>0</v>
      </c>
      <c r="N56" s="22">
        <f t="shared" si="3"/>
        <v>0</v>
      </c>
      <c r="O56" s="22">
        <f t="shared" si="3"/>
        <v>0</v>
      </c>
      <c r="P56" s="23">
        <f>SUM(P54:P55)</f>
        <v>0</v>
      </c>
    </row>
    <row r="58" spans="2:23" s="26" customFormat="1" ht="20.25" customHeight="1" x14ac:dyDescent="0.15">
      <c r="B58" s="31" t="s">
        <v>12</v>
      </c>
      <c r="C58" s="31"/>
      <c r="H58" s="31" t="s">
        <v>20</v>
      </c>
      <c r="I58" s="31"/>
    </row>
    <row r="59" spans="2:23" s="4" customFormat="1" ht="19.5" x14ac:dyDescent="0.15">
      <c r="B59" s="27" t="s">
        <v>13</v>
      </c>
      <c r="C59" s="28"/>
      <c r="D59" s="69" t="s">
        <v>64</v>
      </c>
      <c r="E59" s="76"/>
      <c r="F59" s="70"/>
      <c r="H59" s="27" t="s">
        <v>21</v>
      </c>
      <c r="I59" s="5"/>
      <c r="J59" s="73" t="s">
        <v>65</v>
      </c>
      <c r="K59" s="74"/>
      <c r="L59" s="75"/>
    </row>
    <row r="60" spans="2:23" s="4" customFormat="1" ht="18.75" customHeight="1" x14ac:dyDescent="0.15">
      <c r="B60" s="36" t="s">
        <v>14</v>
      </c>
      <c r="C60" s="37"/>
      <c r="D60" s="73"/>
      <c r="E60" s="75"/>
      <c r="F60" s="12" t="s">
        <v>15</v>
      </c>
      <c r="H60" s="27" t="s">
        <v>22</v>
      </c>
      <c r="I60" s="5"/>
      <c r="J60" s="73" t="s">
        <v>66</v>
      </c>
      <c r="K60" s="74"/>
      <c r="L60" s="75"/>
      <c r="R60" s="26" t="s">
        <v>93</v>
      </c>
      <c r="S60" s="26"/>
      <c r="T60" s="26"/>
      <c r="U60" s="26"/>
      <c r="V60" s="26"/>
      <c r="W60" s="26"/>
    </row>
    <row r="61" spans="2:23" s="4" customFormat="1" ht="19.5" x14ac:dyDescent="0.15">
      <c r="B61" s="27" t="s">
        <v>16</v>
      </c>
      <c r="C61" s="28"/>
      <c r="D61" s="69" t="s">
        <v>64</v>
      </c>
      <c r="E61" s="76"/>
      <c r="F61" s="70"/>
      <c r="H61" s="27" t="s">
        <v>67</v>
      </c>
      <c r="I61" s="5"/>
      <c r="J61" s="73">
        <v>15000</v>
      </c>
      <c r="K61" s="74"/>
      <c r="L61" s="75"/>
      <c r="R61" s="26" t="s">
        <v>94</v>
      </c>
      <c r="S61" s="26"/>
      <c r="T61" s="26"/>
      <c r="U61" s="26"/>
      <c r="V61" s="26"/>
      <c r="W61" s="26"/>
    </row>
    <row r="62" spans="2:23" s="4" customFormat="1" ht="19.5" x14ac:dyDescent="0.15">
      <c r="B62" s="27" t="s">
        <v>17</v>
      </c>
      <c r="C62" s="37"/>
      <c r="D62" s="73"/>
      <c r="E62" s="75"/>
      <c r="F62" s="12" t="s">
        <v>15</v>
      </c>
    </row>
    <row r="63" spans="2:23" s="4" customFormat="1" ht="19.5" x14ac:dyDescent="0.15">
      <c r="B63" s="27" t="s">
        <v>18</v>
      </c>
      <c r="C63" s="28"/>
      <c r="D63" s="69" t="s">
        <v>64</v>
      </c>
      <c r="E63" s="76"/>
      <c r="F63" s="70"/>
    </row>
    <row r="64" spans="2:23" s="4" customFormat="1" ht="19.5" x14ac:dyDescent="0.15">
      <c r="B64" s="27" t="s">
        <v>19</v>
      </c>
      <c r="C64" s="37"/>
      <c r="D64" s="69"/>
      <c r="E64" s="70"/>
      <c r="F64" s="12" t="s">
        <v>11</v>
      </c>
    </row>
    <row r="65" spans="2:6" s="4" customFormat="1" ht="19.5" x14ac:dyDescent="0.15">
      <c r="B65" s="33"/>
      <c r="C65" s="33"/>
      <c r="D65" s="7"/>
      <c r="E65" s="7"/>
      <c r="F65" s="55"/>
    </row>
    <row r="67" spans="2:6" s="4" customFormat="1" ht="21" customHeight="1" x14ac:dyDescent="0.15"/>
    <row r="68" spans="2:6" s="4" customFormat="1" ht="16.5" x14ac:dyDescent="0.15"/>
    <row r="69" spans="2:6" s="4" customFormat="1" ht="16.5" x14ac:dyDescent="0.15"/>
    <row r="70" spans="2:6" s="4" customFormat="1" ht="16.5" x14ac:dyDescent="0.15"/>
  </sheetData>
  <mergeCells count="42">
    <mergeCell ref="L9:M9"/>
    <mergeCell ref="N9:P9"/>
    <mergeCell ref="N11:P11"/>
    <mergeCell ref="B8:C8"/>
    <mergeCell ref="D63:F63"/>
    <mergeCell ref="B54:C54"/>
    <mergeCell ref="B55:C55"/>
    <mergeCell ref="B56:C56"/>
    <mergeCell ref="B32:C33"/>
    <mergeCell ref="B40:C40"/>
    <mergeCell ref="B41:C41"/>
    <mergeCell ref="B42:C42"/>
    <mergeCell ref="B45:C45"/>
    <mergeCell ref="J59:L59"/>
    <mergeCell ref="D60:E60"/>
    <mergeCell ref="J60:L60"/>
    <mergeCell ref="J61:L61"/>
    <mergeCell ref="D59:F59"/>
    <mergeCell ref="B48:C48"/>
    <mergeCell ref="B49:C49"/>
    <mergeCell ref="B50:C50"/>
    <mergeCell ref="D64:E64"/>
    <mergeCell ref="D9:I9"/>
    <mergeCell ref="D62:E62"/>
    <mergeCell ref="D10:I10"/>
    <mergeCell ref="B51:C51"/>
    <mergeCell ref="B46:C46"/>
    <mergeCell ref="B47:C47"/>
    <mergeCell ref="D61:F61"/>
    <mergeCell ref="N15:P15"/>
    <mergeCell ref="N14:P14"/>
    <mergeCell ref="N13:P13"/>
    <mergeCell ref="B26:C27"/>
    <mergeCell ref="G14:I14"/>
    <mergeCell ref="D18:F18"/>
    <mergeCell ref="D19:F19"/>
    <mergeCell ref="G19:K19"/>
    <mergeCell ref="B20:C20"/>
    <mergeCell ref="B21:C21"/>
    <mergeCell ref="D21:E21"/>
    <mergeCell ref="B22:C22"/>
    <mergeCell ref="D22:E22"/>
  </mergeCells>
  <phoneticPr fontId="1"/>
  <dataValidations count="4">
    <dataValidation type="list" allowBlank="1" showInputMessage="1" showErrorMessage="1" sqref="D18:F18" xr:uid="{00000000-0002-0000-0100-000000000000}">
      <formula1>"東北電力,新電力（PPS）"</formula1>
    </dataValidation>
    <dataValidation type="list" allowBlank="1" showInputMessage="1" showErrorMessage="1" sqref="D21:E21" xr:uid="{00000000-0002-0000-0100-000001000000}">
      <formula1>"6,20,30,60,70,120,140"</formula1>
    </dataValidation>
    <dataValidation type="list" allowBlank="1" showInputMessage="1" showErrorMessage="1" sqref="D59:F59 D61:F61 D63:F63 J59:L59 N9:P9" xr:uid="{00000000-0002-0000-0100-000002000000}">
      <formula1>"あり,なし"</formula1>
    </dataValidation>
    <dataValidation type="list" allowBlank="1" showInputMessage="1" showErrorMessage="1" sqref="D19:F19" xr:uid="{00000000-0002-0000-0100-000003000000}">
      <formula1>"業務用電力プラン,業務用季節別時間帯別プラン,高圧電力Sプラン"</formula1>
    </dataValidation>
  </dataValidations>
  <pageMargins left="0.70866141732283472" right="0.70866141732283472" top="0.74803149606299213" bottom="0.74803149606299213" header="0.31496062992125984" footer="0.31496062992125984"/>
  <pageSetup paperSize="8" scale="62" orientation="landscape" r:id="rId1"/>
  <rowBreaks count="1" manualBreakCount="1">
    <brk id="65" min="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190500</xdr:colOff>
                    <xdr:row>13</xdr:row>
                    <xdr:rowOff>28575</xdr:rowOff>
                  </from>
                  <to>
                    <xdr:col>3</xdr:col>
                    <xdr:colOff>1009650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</xdr:col>
                    <xdr:colOff>200025</xdr:colOff>
                    <xdr:row>13</xdr:row>
                    <xdr:rowOff>28575</xdr:rowOff>
                  </from>
                  <to>
                    <xdr:col>4</xdr:col>
                    <xdr:colOff>1019175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5</xdr:col>
                    <xdr:colOff>123825</xdr:colOff>
                    <xdr:row>13</xdr:row>
                    <xdr:rowOff>28575</xdr:rowOff>
                  </from>
                  <to>
                    <xdr:col>5</xdr:col>
                    <xdr:colOff>942975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76200</xdr:rowOff>
                  </from>
                  <to>
                    <xdr:col>6</xdr:col>
                    <xdr:colOff>971550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66675</xdr:rowOff>
                  </from>
                  <to>
                    <xdr:col>3</xdr:col>
                    <xdr:colOff>885825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47625</xdr:rowOff>
                  </from>
                  <to>
                    <xdr:col>4</xdr:col>
                    <xdr:colOff>895350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</xdr:col>
                    <xdr:colOff>95250</xdr:colOff>
                    <xdr:row>36</xdr:row>
                    <xdr:rowOff>57150</xdr:rowOff>
                  </from>
                  <to>
                    <xdr:col>1</xdr:col>
                    <xdr:colOff>485775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</xdr:col>
                    <xdr:colOff>95250</xdr:colOff>
                    <xdr:row>42</xdr:row>
                    <xdr:rowOff>152400</xdr:rowOff>
                  </from>
                  <to>
                    <xdr:col>1</xdr:col>
                    <xdr:colOff>485775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</xdr:col>
                    <xdr:colOff>95250</xdr:colOff>
                    <xdr:row>50</xdr:row>
                    <xdr:rowOff>133350</xdr:rowOff>
                  </from>
                  <to>
                    <xdr:col>1</xdr:col>
                    <xdr:colOff>485775</xdr:colOff>
                    <xdr:row>52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確認票</vt:lpstr>
      <vt:lpstr>記入例</vt:lpstr>
      <vt:lpstr>確認票!Print_Area</vt:lpstr>
      <vt:lpstr>記入例!Print_Area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優子</dc:creator>
  <cp:lastModifiedBy>yps-user04</cp:lastModifiedBy>
  <cp:lastPrinted>2021-03-11T05:03:25Z</cp:lastPrinted>
  <dcterms:created xsi:type="dcterms:W3CDTF">2017-06-09T02:13:29Z</dcterms:created>
  <dcterms:modified xsi:type="dcterms:W3CDTF">2021-03-11T05:06:08Z</dcterms:modified>
</cp:coreProperties>
</file>